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autoCompressPictures="0"/>
  <mc:AlternateContent xmlns:mc="http://schemas.openxmlformats.org/markup-compatibility/2006">
    <mc:Choice Requires="x15">
      <x15ac:absPath xmlns:x15ac="http://schemas.microsoft.com/office/spreadsheetml/2010/11/ac" url="/Users/erikaalexandralealvillamizar/Downloads/"/>
    </mc:Choice>
  </mc:AlternateContent>
  <xr:revisionPtr revIDLastSave="0" documentId="13_ncr:1_{23CDA501-2515-3A48-B4D9-E736290DF2A6}" xr6:coauthVersionLast="45" xr6:coauthVersionMax="45" xr10:uidLastSave="{00000000-0000-0000-0000-000000000000}"/>
  <bookViews>
    <workbookView xWindow="100" yWindow="460" windowWidth="27220" windowHeight="14900" tabRatio="586" xr2:uid="{00000000-000D-0000-FFFF-FFFF00000000}"/>
  </bookViews>
  <sheets>
    <sheet name="Cronograma 2021" sheetId="3" r:id="rId1"/>
    <sheet name="Control de cambios" sheetId="4" r:id="rId2"/>
  </sheets>
  <definedNames>
    <definedName name="_xlnm._FilterDatabase" localSheetId="0" hidden="1">'Cronograma 2021'!$A$6:$BY$52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13" i="4" l="1"/>
  <c r="C12" i="4"/>
  <c r="C11" i="4"/>
  <c r="C10" i="4"/>
  <c r="C9" i="4"/>
  <c r="C8" i="4"/>
  <c r="C7" i="4"/>
  <c r="C6" i="4"/>
  <c r="C5" i="4"/>
  <c r="C4" i="4"/>
  <c r="C3" i="4"/>
  <c r="G13" i="4"/>
  <c r="G12" i="4"/>
  <c r="G11" i="4"/>
  <c r="G10" i="4"/>
  <c r="G9" i="4"/>
  <c r="G8" i="4"/>
  <c r="G7" i="4"/>
  <c r="G6" i="4"/>
  <c r="G5" i="4"/>
  <c r="G4" i="4"/>
  <c r="G3" i="4"/>
  <c r="F7" i="4" l="1"/>
  <c r="F4" i="4"/>
  <c r="F5" i="4"/>
  <c r="F6" i="4"/>
  <c r="F3" i="4"/>
</calcChain>
</file>

<file path=xl/sharedStrings.xml><?xml version="1.0" encoding="utf-8"?>
<sst xmlns="http://schemas.openxmlformats.org/spreadsheetml/2006/main" count="958" uniqueCount="411">
  <si>
    <t>Plan de participación ciudadana ¡MinJusticia te escucha!</t>
  </si>
  <si>
    <t xml:space="preserve">Ministerio de Justicia y del Derecho
Calle 53 N°. 13 - 27 - Bogotá D.C., Colombia PBX (+57)(1) 444 31 00 </t>
  </si>
  <si>
    <t>Vigencia:</t>
  </si>
  <si>
    <t xml:space="preserve">Anexo - Formato cronograma de actividades de participación ciudadana </t>
  </si>
  <si>
    <t>Estrategia</t>
  </si>
  <si>
    <t>ID</t>
  </si>
  <si>
    <t>Nombre de la actividad</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</si>
  <si>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</si>
  <si>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</si>
  <si>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</si>
  <si>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</si>
  <si>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</si>
  <si>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</si>
  <si>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</si>
  <si>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</si>
  <si>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</si>
  <si>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</si>
  <si>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</si>
  <si>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</si>
  <si>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</si>
  <si>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</si>
  <si>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</si>
  <si>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</si>
  <si>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Objetivo de Desarrollo Sostenible Asociado</t>
  </si>
  <si>
    <t>Pacto PND</t>
  </si>
  <si>
    <t>Recursos Asociados</t>
  </si>
  <si>
    <t>Instancia de participación legalmente constituida</t>
  </si>
  <si>
    <t>Otro grupo de interés</t>
  </si>
  <si>
    <t>Presencial</t>
  </si>
  <si>
    <t>Télefonico</t>
  </si>
  <si>
    <t xml:space="preserve">Virtual </t>
  </si>
  <si>
    <t xml:space="preserve">Derecho Humano que se está Garantizando </t>
  </si>
  <si>
    <t>No</t>
  </si>
  <si>
    <t>Plan Anticorrupción y de Atención al Ciudadano</t>
  </si>
  <si>
    <t>X</t>
  </si>
  <si>
    <t>Ejecución o implementación participativa</t>
  </si>
  <si>
    <t>Ejecución e implementación participativa</t>
  </si>
  <si>
    <t xml:space="preserve">Paz, Justicia e Instituciones Sólidas </t>
  </si>
  <si>
    <t>Pacto por la legalidad: seguridad
efectiva y justicia transparente
para que todos vivamos con
libertad y en democracia</t>
  </si>
  <si>
    <t>Política Nacional</t>
  </si>
  <si>
    <t>Promoción efectiva de la  participación ciudadana</t>
  </si>
  <si>
    <t>Facebook live o
Youtube</t>
  </si>
  <si>
    <t>Subdirección de Control y Fiscalización de Sustancias Químicas y Estupefacientes</t>
  </si>
  <si>
    <t xml:space="preserve">1 Informe de actividades de participación de la dependencia </t>
  </si>
  <si>
    <t>Humanos
Físicos</t>
  </si>
  <si>
    <t>Encuentro Nacional sobre la Política Drogas Ruta Futuro en los Territorios</t>
  </si>
  <si>
    <t>Generar un espacio de diálogo para el intercambio de información y experiencias con los territorios que contribuyan a la identificación de los principales retos y desafíos que se presentan para la territorialización de la Política Ruta Futuro, para proponer alternativas de solución dialogadas, que atiendan a las necesidades, prioridades y capacidades de las instituciones del nivel nacional y local</t>
  </si>
  <si>
    <t>Encuentro realizado</t>
  </si>
  <si>
    <t>Informe  de la Encuesta de percepción y satisfacción, y la Relatoría del Encuentro sobre la Política de Drogas Ruta Futuro en los Territorios</t>
  </si>
  <si>
    <t>Instituciones y dependencias públicas del nivel nacional, departamental, distrital y municipal 
Organizaciones de la sociedad civil y la Academia</t>
  </si>
  <si>
    <t>Encuentro Regional (Ponencias, foros y mesas de trabajo virtuales)</t>
  </si>
  <si>
    <t xml:space="preserve">Bogotá </t>
  </si>
  <si>
    <t>Entidadescon competencias en la Política de Drogas Ruta Futuro</t>
  </si>
  <si>
    <t>Dirección de Política de Drogas y Actividades Relacionadas</t>
  </si>
  <si>
    <t>Humanos
Financieros
Físicos
Tecnológicos</t>
  </si>
  <si>
    <t xml:space="preserve">Promoción efectiva de la participación ciudadana </t>
  </si>
  <si>
    <t xml:space="preserve">Encuestas realizadas en la Estrategia Interistitucional de Jornadas Moviles de Atención y Orientación a Víctimas del conflicto armado </t>
  </si>
  <si>
    <t>Medir la satisfacción de los usuarios</t>
  </si>
  <si>
    <t>Encuesta aplicada</t>
  </si>
  <si>
    <t xml:space="preserve">Víctimas del conflicto armado </t>
  </si>
  <si>
    <t xml:space="preserve">Atención al Ciudadano </t>
  </si>
  <si>
    <t>Jornadas móviles</t>
  </si>
  <si>
    <t>Municipio donde se realice la jornada</t>
  </si>
  <si>
    <t>Unidad para la Atención y Reparación Integral a las Víctimas</t>
  </si>
  <si>
    <t xml:space="preserve">Dirección de Justicia Transicional </t>
  </si>
  <si>
    <t>Humanos
 Fisicos</t>
  </si>
  <si>
    <t>Evaluar el impacto y la funcionalidad del SIIJT
Realizar mediciones de percepción del grupo objetivo al que va dirigida la información del SIIJT</t>
  </si>
  <si>
    <t>Medir la satisfacción de los usuarios
Identificar necesidades y oportunidades de mejora de éste sistema.</t>
  </si>
  <si>
    <t xml:space="preserve">Instituciones o dependencias públicas que hacen uso del sistema </t>
  </si>
  <si>
    <t>Encuesta virtual</t>
  </si>
  <si>
    <t>Servicio web</t>
  </si>
  <si>
    <t>Tecnológicos</t>
  </si>
  <si>
    <t>Realizar sensibilización sobre el carácter residual del derecho penal, el valor del derecho a la libertad y la necesidad de la racionalización de la sanción privativa de la libertad, así como sus consecuencias y fines.</t>
  </si>
  <si>
    <t xml:space="preserve">Ejecutar la fase III de la estrategia para la socialización de la política pública de concientización ciudadana que logre impactar a actores clave en la discusión de los fines del derecho penal, de la pena privativa de la libertad y el reconocimiento de alternativas sancionatorias en el marco de
los mandatos de la Corte Constitucional en la materia
</t>
  </si>
  <si>
    <t>Sensibilización realizada</t>
  </si>
  <si>
    <t xml:space="preserve">Informe de actividades de la ejecución de la fase III de la estategia. </t>
  </si>
  <si>
    <t>Ciudadanía en general y demás actores que intervienen en la política criminal y penitenciaria</t>
  </si>
  <si>
    <t>Plan de Acción Institucional
Proyectos de Inversión
Funciones Decreto 1427 de 2017</t>
  </si>
  <si>
    <t>Mesas de trabajo, grupos focales,  audiencia
 pública participativa</t>
  </si>
  <si>
    <t>Punto virtual habilitado para tal fin</t>
  </si>
  <si>
    <t>Universidad Nacional, USPEC, INPEC, Academia, Miembros de la Sociedad Civil, FGN,  Consejo Superior de la Judicatura.</t>
  </si>
  <si>
    <t>Realizar procesos de formación en resocialización e inclusión social a entidades competentes y relacionadas dando a conocer el programa nacional de prevención de la reincidencia desde un modelo de atención pospenitenciaria.</t>
  </si>
  <si>
    <t>Mejorar el modelo de administración de los sistemas bajo el enfoque de derechos.</t>
  </si>
  <si>
    <t>Foro o conversatorio  realizado</t>
  </si>
  <si>
    <t xml:space="preserve"> Informe de los resultados del foro realizado sobre el programa nacional de prevención de la reincidencia desde un modelo de atención pospenitenciaria. </t>
  </si>
  <si>
    <t>Ciudadanía en general y grupos que manifiesten interes en partiicipar.</t>
  </si>
  <si>
    <t xml:space="preserve">Foro o conversatorio. </t>
  </si>
  <si>
    <t xml:space="preserve"> INPEC,  Secretaría de Seguridad del Distrito de  Bogota, Academia, Sector Empresarial.</t>
  </si>
  <si>
    <t xml:space="preserve">Desarrollar un ejercicio de participación ciudadana en el marco del proceso de formación y transferencia metodológica  del programa justicia juvenil restaurativa a las autoridades competentes del SRPA y del Sistema de convivencia escolar del ente territorial </t>
  </si>
  <si>
    <t>Realizar transferencia metodológica del programa  Justicia Juvenil Restaurativa</t>
  </si>
  <si>
    <t>Número de personas capacitadas</t>
  </si>
  <si>
    <t>Personas capacitadas</t>
  </si>
  <si>
    <t>Si</t>
  </si>
  <si>
    <t>Entidades del SRPA, secretarías de educación, Secretarías de las Gobernaciones.</t>
  </si>
  <si>
    <t>Plan de Acción Institucional</t>
  </si>
  <si>
    <t>Jornadas de formación participativa</t>
  </si>
  <si>
    <t>x</t>
  </si>
  <si>
    <t>Espacio físico habilitado por el ente territorial o sesiones virtuales de ser necesario por aplicativo web de teams, teniendo en cuenta como avance la pandemia por COVID-1</t>
  </si>
  <si>
    <t>Todas las entidades del SRPA y Comités Departamentales del SNCRPA</t>
  </si>
  <si>
    <t>Dirección de Política Criminal</t>
  </si>
  <si>
    <t>johana.badillol@minjusticia.gov.co</t>
  </si>
  <si>
    <t>Dirección de Política Criminal y Penitenciaria</t>
  </si>
  <si>
    <t>Socializar la Ley de Regulación de los Consultorios Jurídicos</t>
  </si>
  <si>
    <t>Realizar jornadas de socialización  sobre las implicaciones de las reformas introducidas por la Ley de consultorio jurídico</t>
  </si>
  <si>
    <t>Espacios de socialización
realizados</t>
  </si>
  <si>
    <t xml:space="preserve"> Notas de prensa o  piezas de
invitación </t>
  </si>
  <si>
    <t>Espacios de socialización</t>
  </si>
  <si>
    <t>Dirección de Justicia Formal</t>
  </si>
  <si>
    <t xml:space="preserve">Humanos
tencológicos
Financieros
</t>
  </si>
  <si>
    <t>Encuentros virtuales con consultorios jurídicos</t>
  </si>
  <si>
    <t>Desarrollar espacios de socialización y retroalimentación con los Consultorios Jurídicos aliados sobre el servicio de agendamiento de citas</t>
  </si>
  <si>
    <t>Lista de asistencia</t>
  </si>
  <si>
    <t>Consultorios jurídicos</t>
  </si>
  <si>
    <t>Armenia
Barranquilla
Bogotá
Bucaramanga
Caldas
Cali
Cartagena
Cúcuta
Florencia
Ibagué
Manizales
Medellín
Monteria
Neiva
Pasto
Pereira
Popayan
Santa Marta
Sincelejo
Tunja
Valledupar
Yopal</t>
  </si>
  <si>
    <t>Humanos
tencológicos
Financieros</t>
  </si>
  <si>
    <t>Jornadas de socialización del protocolo de la Kriss Romaní</t>
  </si>
  <si>
    <t>Realizar jornadas de socialización del protocolo de la Kriss Romaní y recomendaciones de acceso a la justicia del pueblo Rom/Gitano</t>
  </si>
  <si>
    <t>Correos electrónicos de convocatoria o grabación de la sesión o registro de asistencia de formulario de google o relatoría.</t>
  </si>
  <si>
    <t>Pueblo Rom/Gitano</t>
  </si>
  <si>
    <t>Espacio de socialización</t>
  </si>
  <si>
    <t xml:space="preserve">Pendiente por definir </t>
  </si>
  <si>
    <t>Dirección de Justicia Formal - Grupo de Fortalecimiento de la Justicia Étnica</t>
  </si>
  <si>
    <t>Desarrollo de Jornadas de Actualización en temas de género a los integrantes de la Red Tejiendo Justicia</t>
  </si>
  <si>
    <t>Realizar jornadas de actualización en temas de género a los integrantes de la Red Tejiendo Justicia</t>
  </si>
  <si>
    <t>Jornadas de actualización 
realizadas</t>
  </si>
  <si>
    <t>Lista de asistencia o  piezas de
invitación.</t>
  </si>
  <si>
    <t>plan de acción institucional</t>
  </si>
  <si>
    <t>webinars y talleres</t>
  </si>
  <si>
    <t xml:space="preserve">En los municipios donde pertencen los consultorios jurídicos aliados a la Red Tejiendo Justicia. </t>
  </si>
  <si>
    <t>Dirección de Justicia Formal- Grupo de Fortalecimiento a la Justicia con Enfoque de Género</t>
  </si>
  <si>
    <t>Socializar la herramienta Suin Juriscol con énfasis en el boletín jurídico.</t>
  </si>
  <si>
    <t>Promover la consulta del boletín jurídico como fuente informativa de primera mano para los grupos deinterés.</t>
  </si>
  <si>
    <t>Socialización realizada</t>
  </si>
  <si>
    <t xml:space="preserve">1 Informe de actividades de participación </t>
  </si>
  <si>
    <t>Servidores públicos y contratistas del MJD
Decanos de Derecho
Directores de consultorios jurídicos, entidades del Estado, ciudadanía en general
Alcaldías del país, y/o instituciones educativas</t>
  </si>
  <si>
    <t>jornada de socialización</t>
  </si>
  <si>
    <t>Convocatoria nacional</t>
  </si>
  <si>
    <t xml:space="preserve">No aplica </t>
  </si>
  <si>
    <t>Dirección de Desarrollo del Derecho y del Ordenamiento Jurídico</t>
  </si>
  <si>
    <t>abautista@minjusticia.gov.co</t>
  </si>
  <si>
    <t>Humanos
Físicos</t>
  </si>
  <si>
    <t>Depurar del ordenamiento jurídico la normativa de carácter general y abstracto expedidos a partir del 1 de enero de 1991, que cumplan con los criterios establecidos por la Dirección de Desarrollo del Derecho y del Ordenamiento Jurídico (DDDOJ) del Ministerio de Justicia y del Derecho, socializando con los grupos de interés.</t>
  </si>
  <si>
    <t>Mesas de trabajo realizadas</t>
  </si>
  <si>
    <t>Jefes de las Oficinas Jurídicas cabeza del sector y su equipo de trabajo técnico y Jurídico de las dependencias y entidades adscritas y vinculadas.</t>
  </si>
  <si>
    <t xml:space="preserve">Mesas de trabajo de presentación y socialización de la metodología de los DUR </t>
  </si>
  <si>
    <t>Sectores de la Administración Pública</t>
  </si>
  <si>
    <t>cunigar@minjusticia.gov.co</t>
  </si>
  <si>
    <t xml:space="preserve">Pacto por la legalidad: seguridad efectiva y justicia transparente para que todos vivamos con libertad y en democracia.
•	Línea: Alianza contra la corrupción: tolerancia cero con los corruptos Programa 1201 - fortalecimiento del principio de seguridad jurídica, divulgación.
•	Programa: fortalecimiento del principio de seguridad jurídica, divulgación y depuración del ordenamiento jurídico.
•	Bases del Plan: Pacto por el emprendimiento, la formalización y la productividad: una economía dinámica, incluyente y sostenible que potencie todos nuestros talentos”, en la cual se consagra el lineamiento: “D. Estado simple: menos trámites, regulación clara y más competencia”.
</t>
  </si>
  <si>
    <t>Encuentro virtual de conciliadores en equidad de Antioquia</t>
  </si>
  <si>
    <t>Generar un escenario de participación para realizar seguimiento al estado de la conciliación en equidad del departamento de Antioquia, donde se presenten las principales problemáticas del ejercicio de la figura, así como propuestas de apoyo y fortalecimiento de la conciliación en equidad en los municipios donde están operando.</t>
  </si>
  <si>
    <t>Encuentro virtual realizado</t>
  </si>
  <si>
    <t xml:space="preserve">1  Informe de la actividad de participación </t>
  </si>
  <si>
    <t>Conciliadores en equidad del departamento de Antioquia</t>
  </si>
  <si>
    <t>Plan de Participación Ciudadana</t>
  </si>
  <si>
    <t>Encuentro virtual</t>
  </si>
  <si>
    <t>Plataforma teams</t>
  </si>
  <si>
    <t>No registra</t>
  </si>
  <si>
    <t>Dirección de Métodos Alternativos de Solución de Conflictos</t>
  </si>
  <si>
    <t>conciliacionequidad@minjusticia.gov.co</t>
  </si>
  <si>
    <t>Pacto por la legalidad: Imperio de la ley y convivencia:</t>
  </si>
  <si>
    <t>Humanos</t>
  </si>
  <si>
    <t>Jornadas de capacitación sobre procedimiento legislativo.</t>
  </si>
  <si>
    <t>Fortalecer los conocimientos de ciudadanos y  profesionales de diferentes áreas sobre la función legislativa (tramite de leyes y actos legislativos), y de la funcion de control politico del Congreso</t>
  </si>
  <si>
    <t>Jornada Realizada</t>
  </si>
  <si>
    <t xml:space="preserve">1 informe de la jornada </t>
  </si>
  <si>
    <t>Ciudadanía en general</t>
  </si>
  <si>
    <t>No aplica</t>
  </si>
  <si>
    <t>Jornada informativa</t>
  </si>
  <si>
    <t>Bogotá</t>
  </si>
  <si>
    <t xml:space="preserve">Congreso de la República </t>
  </si>
  <si>
    <t>Grupo de Asuntos Legislativos</t>
  </si>
  <si>
    <t>Academia
Unidades de trabajo legislativo del congreso
Ciudadanía en general</t>
  </si>
  <si>
    <t>Desarrollar espacios de diálogo en el marco de la estrategia de Rendición de Cuentas del Ministerio de Justicia y del Derecho</t>
  </si>
  <si>
    <t>Generar espacios de diálogo en el marco de la rendición de cuentas con la ciudadanía, conforme a lo establecido en el MURC</t>
  </si>
  <si>
    <t>Eventos de rendición de cuentas realizados</t>
  </si>
  <si>
    <t xml:space="preserve">1 Informe de actividades de rendición de cuentas vigencia 2021 </t>
  </si>
  <si>
    <t xml:space="preserve">Encuentros </t>
  </si>
  <si>
    <t>NO</t>
  </si>
  <si>
    <t xml:space="preserve">Construir participativamente el Plan Anticorrupción y Atención al Ciudadano y el Plan de Acción Institucional vigencia  2021, a través de la puesta en consideración a los servidores y contratistas de Minjusticia, entidades publicas y veedores. </t>
  </si>
  <si>
    <t>Invitar a que los servidores y contratistas de Minjusticia, entidades publicas y veedores, participen en la construcción de planes de la Entidad.</t>
  </si>
  <si>
    <t>Actividad de participación virtual implementada</t>
  </si>
  <si>
    <t>1 Informe de la actividad de participación realizada.</t>
  </si>
  <si>
    <t>servidores y contratistas de Minjusticia, entidades publicas y veedores,</t>
  </si>
  <si>
    <t>N/A</t>
  </si>
  <si>
    <t>Invitación virtual a particpar en la contrucción de planes de la entidad</t>
  </si>
  <si>
    <t>Oficina Asesora de Planeación</t>
  </si>
  <si>
    <t>Equipo líder de rendición de cuentas
Lidera la OAP</t>
  </si>
  <si>
    <t>Humanos
Financieros
Físicos</t>
  </si>
  <si>
    <t xml:space="preserve">Físicos
Humanos
Financieros
Tecnológicos </t>
  </si>
  <si>
    <t>Gestionando la Integridad en el Ministerio de Justicia y del Derecho</t>
  </si>
  <si>
    <t xml:space="preserve">Construir participativamente actividades que fomenten una cultura en valores </t>
  </si>
  <si>
    <t>Número de actividades de participación 
Número de participantes en cada actividad</t>
  </si>
  <si>
    <t xml:space="preserve">6 Informes de actividades de participación </t>
  </si>
  <si>
    <t>SI</t>
  </si>
  <si>
    <t xml:space="preserve">2 Actividades participativas - reconocimiento valores institucionales
Semana de Gestión Integra MJD
Mejor crónica ejemplarizante del Ministerio de Justicia y del Derecho 2021
Política de Integridad del MJD
Videos de valores  socializados
</t>
  </si>
  <si>
    <t>Grupo de Gestión Humana</t>
  </si>
  <si>
    <t>gestion.integridad@minjusticia.gov.co</t>
  </si>
  <si>
    <t>Identificar necesidades y oportunidades de mjeora para las audiencias de rendición de cuentas que realice el Ministerio.</t>
  </si>
  <si>
    <t>Consultas realizadas</t>
  </si>
  <si>
    <t>1 Informe de resultados</t>
  </si>
  <si>
    <t xml:space="preserve">Grupos de Valor
Cliente interno (servidores y contratistas)
</t>
  </si>
  <si>
    <t xml:space="preserve">Encuesta </t>
  </si>
  <si>
    <t>Consulta</t>
  </si>
  <si>
    <t>Participación en la identificación de necesidades o diagnóstico</t>
  </si>
  <si>
    <t>Grupo de Servicio al Ciudadano</t>
  </si>
  <si>
    <t>Pacto por la gestión pública efectiva​​</t>
  </si>
  <si>
    <t>Dialogo implementado</t>
  </si>
  <si>
    <t>Listados de asistencia, memorias o notas de prensa.</t>
  </si>
  <si>
    <t>Urna de Cristal</t>
  </si>
  <si>
    <t>Formulación participativa</t>
  </si>
  <si>
    <t>Humanos
Tecnológicos</t>
  </si>
  <si>
    <t xml:space="preserve">Condiciones institucionales idóneas para la promoción de la participación </t>
  </si>
  <si>
    <t>Humanos
Físicos
Tecnológicos</t>
  </si>
  <si>
    <t>Fomento de la cultura institucional de participación ciudadana</t>
  </si>
  <si>
    <t>Elaborar y socializar al interior de la Entidad el diagnóstico del estado actual de la participación ciudadana en la Entidad correspondete a la vigencia.</t>
  </si>
  <si>
    <t>Identificar y documentar las debilidades y fortalezas de la participación  en la implementación de la Política de Participación Ciudadana para formular acciones de mejora, mantenimiento y consolidación de buenas prácitcas.</t>
  </si>
  <si>
    <t>Fomentar un ambiente de control institucional sobre la implementación de la política de participación al ciudadano.</t>
  </si>
  <si>
    <t>Realizar la construcción del proyecto del plan de participación ciudadana 2021 con las dependencias de la Entidad.</t>
  </si>
  <si>
    <t>Realizar la formulación efectiva de las actividades del Plan, identificando: recursos, grupos de interés, canales y ciclos de la gestión.</t>
  </si>
  <si>
    <t>Realizar la construcción participativa del plan de participación ciudadana del Ministerio de Justicia y del Derecho para la vigencia 2021 en colaboración con los grupos de interés.</t>
  </si>
  <si>
    <t>Realizar seguimiento a la implementación del plan de participación ciudadana a través del formato interno de reporte.</t>
  </si>
  <si>
    <t xml:space="preserve">Promover un ambiente de control desde la segunda línea de defensa monitoreando y promoviendo  el cumplimiento del plan de participación. </t>
  </si>
  <si>
    <t>Construir y publicar informe de resultados obtenidos de las diferentes actividades de participación ciudadana adelantadas en el plan 2020 y las buenas prácticas identificadas.</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</si>
  <si>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</si>
  <si>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Robustecer y mantener actualizado el espacio virtual ¡MinJusticia te escucha! para la promoción del gobierno abierto.</t>
  </si>
  <si>
    <t>Consolidar la estrategia de comunicación (interna y externa) que permite informar sobrela actividad participativa del Ministerio, desde su inicio, ejecución y desarrollo.</t>
  </si>
  <si>
    <t>Realizar la publicación de los formatos internos de reporte del plan de participación ciudadana en página web y datos abiertos.</t>
  </si>
  <si>
    <t>Consolidar y socializar los resultados obtenidos en los ejericios de participación para promover la transparencia de la gestión institucional.</t>
  </si>
  <si>
    <t>Realizar la caracterización de grupos de valor para las estrategias de Rendición de Cuentas del Ministerio y de participación ciudadana.</t>
  </si>
  <si>
    <t>Identificar los grupos de valor para formular acciones efectivas de participación y RDC.</t>
  </si>
  <si>
    <t xml:space="preserve">Realizar mesa de trabajo con la OCI para recribir retroalimentación para el fortalecimiento de la política de participación ciudadana. </t>
  </si>
  <si>
    <t>Diagnóstico socializado</t>
  </si>
  <si>
    <t>Documento diagnóstico</t>
  </si>
  <si>
    <t>Mesa de trabajo realizada</t>
  </si>
  <si>
    <t>Listado de asistencia</t>
  </si>
  <si>
    <t>Proyecto de plan construido</t>
  </si>
  <si>
    <t>Documento borrador</t>
  </si>
  <si>
    <t>Seguimientos realizados</t>
  </si>
  <si>
    <t>Formatos internos de reporte</t>
  </si>
  <si>
    <t>Informe socializado (semestral)</t>
  </si>
  <si>
    <t>Actualizaciones realizadas</t>
  </si>
  <si>
    <t>Evidencias de actualización</t>
  </si>
  <si>
    <t>Formatos publicados</t>
  </si>
  <si>
    <t>Evidencias de formatos publicados</t>
  </si>
  <si>
    <t>Caracterización construida</t>
  </si>
  <si>
    <t>Documento de informe de caracterización</t>
  </si>
  <si>
    <t>Realizar jornadas de sensibilización sobre caracterización de grupos de interés y participación ciudadana en la gestión pública dirigidas a los enlaces de participación de la Entidad.</t>
  </si>
  <si>
    <t>Fortalecer en el equipo de enlaces de participación ciudadana el conocimiento sobre los lineamientos de la política de participación ciudadana y promover su implementación institucional.</t>
  </si>
  <si>
    <t>Jornadas realizadas</t>
  </si>
  <si>
    <t>Memorias de jornadas</t>
  </si>
  <si>
    <t>Fortalecer la relación con los usuarios de los trámites de licencias de cannabis con fines médicos y cientificos, a través de un diálogo de doble vía para resolver dudas sobre el proceso.</t>
  </si>
  <si>
    <t>Fortalecer la relación con los usuarios de los trámites de Expedición de Certificados de Carencia por Informe de Tráfico de Estupefacientes - CCITE, a través de un diálogo de doble vía para resolver dudas sobre el proceso.</t>
  </si>
  <si>
    <t>Plan Anticorrupción y de Atención al Ciudadano
Plan de Acción Institucional
Plan Estratégico Institucional</t>
  </si>
  <si>
    <t>Cliente interno (servidores y contratistas MinJusticia)</t>
  </si>
  <si>
    <t>Ciudadanía en general
Cliente interno (servidores y contratistas MinJusticia)</t>
  </si>
  <si>
    <t>Servidores del MinJusticia
Ciudadanía</t>
  </si>
  <si>
    <t>Plan de Acción Institucional
Plan Estratégico Institucional</t>
  </si>
  <si>
    <t>Redes sociales y página web</t>
  </si>
  <si>
    <t>Política Nacional/DAFP</t>
  </si>
  <si>
    <t>Convocatoria nacional canales virtuales</t>
  </si>
  <si>
    <t>Participación en la información</t>
  </si>
  <si>
    <t>Comunidad académica</t>
  </si>
  <si>
    <t>Evaluación y control/ Participación en la identificación de necesidades o diagnóstico</t>
  </si>
  <si>
    <t>Control y evaluación</t>
  </si>
  <si>
    <t>Control y evaluación/Formulación participativa</t>
  </si>
  <si>
    <t>Evaluación y control</t>
  </si>
  <si>
    <t>Diálogo virtual implementado</t>
  </si>
  <si>
    <t>Evaluar la percepción ciudadana de Rendicion de Cuentas  programada para cada semestre del 2021</t>
  </si>
  <si>
    <t>Identificar necesidades y oportunidades de mjeora sobre la atención brindada por el MinJusticia a través de los diferentes canales a la ciudadanía.</t>
  </si>
  <si>
    <t>Informe semestral de percepción</t>
  </si>
  <si>
    <t>Medir la percepción ciudadana sobre la atención por los diferentes canales del MinJusticia dispuestos para tal fin.</t>
  </si>
  <si>
    <t>Plataforma virtual de diálogo, mensajes sms, redes sociales</t>
  </si>
  <si>
    <t>Plan de Acción Institucional
Plan Anticorrupción y de Atención al Ciudadano</t>
  </si>
  <si>
    <t>Informe  de la Encuesta</t>
  </si>
  <si>
    <t>Consulta/Formulación participativa</t>
  </si>
  <si>
    <t>Participación en la identificación de necesidades o diagnóstico/Formulación participativa</t>
  </si>
  <si>
    <t>Presentar y sociliazar la Metodología de Depuración de las disposiciones de los decretos únicos regalmentarios (DUR).</t>
  </si>
  <si>
    <t>gestion.documental@minjusticia.gov.co</t>
  </si>
  <si>
    <t xml:space="preserve">Proyectos de Decretos Reglamentarios y Agenda Regulatoria del Sector Justicia y del Derecho publicados en la página web de la entidad </t>
  </si>
  <si>
    <t xml:space="preserve">Proyectos de actos administrativos de carácter general que no lleven la firma del Presidente publicados en la página web de la entidad </t>
  </si>
  <si>
    <t>Por demanda</t>
  </si>
  <si>
    <t>Página web/Formularios virtuales</t>
  </si>
  <si>
    <t>Publicar los Proyectos de Decretos Reglamentarios y Agenda Regulatoria del Sector Justicia y del Derecho (Arts. 2.1.2.1.14 y 2.1.2.1.20 Decreto 1081 de 2015)  para observaciones y comentarios de la ciudadanía-</t>
  </si>
  <si>
    <t>Publicar los proyectos de actos administrativos de carácter general que no lleven la firma del Presidente (Art. 2.1.2.1.23 Decreto 1081 de 2015) para observaciones y comentarios de la ciudadanía-.</t>
  </si>
  <si>
    <t>Garrantizar la participación ciudadana en la formulación de los proyectos de actos administrativos del Ministerio de Justicia y del Derecho.</t>
  </si>
  <si>
    <t>Garrantizar la participación ciudadana enla formulación de  los proyectos específicos de regulación (Decretos) del Ministerio de Justicia y del Derecho.</t>
  </si>
  <si>
    <t>Informe consolidado de observaciones y respuestas por proyecto</t>
  </si>
  <si>
    <t>Dirección Jurídica</t>
  </si>
  <si>
    <t>Realizar un Facebook Live o un directo en Youtube para dialogar con los grupos de interes sobre los trámites de licencias de Cannabis.</t>
  </si>
  <si>
    <t>Realizar un Facebook Live o un directo en Youtube para dialogar con los grupos de interes sobre los trámites de Sustancias Químicas.</t>
  </si>
  <si>
    <t xml:space="preserve">Promover la incidencia de los grupos de interés en la formulación de las actividades de participación ciudadana del Ministerio para la vigencia 2021. </t>
  </si>
  <si>
    <t>Promover la incidencia de los grupos de interés en la gestión insituticonal, cualificando a los grupos de interés y promoviendo la difusión y convocatoria a las actividades de participación ciudadana del Ministerio programadas para el 2021.</t>
  </si>
  <si>
    <t>Informe de ejeución de la actividad</t>
  </si>
  <si>
    <t>Todos los grupos de interés
(Grupos de valor, academia, veedurías, entidades públicas, ciudadanía en general y cliente interno)</t>
  </si>
  <si>
    <t>Realizar un diálogo virtual para cualificar a los grupos de interés y socializar el plan de participación ciudadana del Ministerio de Justicia y del Derecho de la vigencia 2021 a los grupos de interés.</t>
  </si>
  <si>
    <t>Urna de Cristal - convocatoria
DAFP ponente</t>
  </si>
  <si>
    <t>Cualificar a los grupos de interés sobre participación ciudadana y veedurías.</t>
  </si>
  <si>
    <t>Cualificar (capacitar y sensibilizar) a los grupos de interés sobre participación ciudadana y veedurías, para empoderarlos y formentar el control social.</t>
  </si>
  <si>
    <t>Cualificación realizada (capacitación y/o sensibilización)</t>
  </si>
  <si>
    <t>Evidencias de cualifiación (capacitación y/o sensibilización)</t>
  </si>
  <si>
    <t>Fortalecer el ecosistema de participacion ciudadana del MinJusticia diversificando la convocatoria de grupos de interés a las actividades de diálogo.</t>
  </si>
  <si>
    <t>Medios de comunicación masivos</t>
  </si>
  <si>
    <t>Plan Anticorrupción y de Atención al Ciudadano
Plan de Acción Institucional</t>
  </si>
  <si>
    <t>llamadas telefónicas</t>
  </si>
  <si>
    <t>Oficina de Prensa y Comunicaciones</t>
  </si>
  <si>
    <t>prensajusticia@minjusticia.gov.co</t>
  </si>
  <si>
    <t>Paz, justicia e instituciones sólidas</t>
  </si>
  <si>
    <t>Pacto por la legalidad: seguridad  efectiva y justicia transparente para que todos vivamos  en libertad y en democracia</t>
  </si>
  <si>
    <t>Humanos y físicos</t>
  </si>
  <si>
    <t>Realizar encuestas para medir el impacto de los usuarios de la información generada por la Entidad.</t>
  </si>
  <si>
    <t>Medir el impacto de los usuarios de la información generada por la Entidad.</t>
  </si>
  <si>
    <t>Medición de impacto de las noticias que genera el Ministerio</t>
  </si>
  <si>
    <t>Encuestas
Hoja de vida del indicador e informe de resultados</t>
  </si>
  <si>
    <t>Convocatoria nacional a medios de comunicación regionales</t>
  </si>
  <si>
    <t>Convocatoria para la participación de los grupos de interés en el reto de uso de datos abiertos 2021.</t>
  </si>
  <si>
    <r>
      <t>Promocionar los conjuntos de datos publicados por el ministerio en datos.gov.co para ampliar su uso de parte de los grupos de interés y a la vez identificar necesidades de apertura de otros datasets.</t>
    </r>
    <r>
      <rPr>
        <sz val="11"/>
        <color rgb="FFFF6600"/>
        <rFont val="Lucida Sans"/>
        <family val="2"/>
      </rPr>
      <t xml:space="preserve"> </t>
    </r>
  </si>
  <si>
    <t>Diálogo implementado</t>
  </si>
  <si>
    <t>Usuarios de los datos abiertos (Ciudadanía en general, servidores y contratistas de entidades públicas, sector privado, ONG)</t>
  </si>
  <si>
    <t>Plan de Uso y Mejora y Apertura de los DATOS</t>
  </si>
  <si>
    <t>Formulario virtual /correos electrónicos</t>
  </si>
  <si>
    <t>Subdirección de Gestión de Información en Justicia</t>
  </si>
  <si>
    <t>infojusticia@minjusticia.gov.co</t>
  </si>
  <si>
    <t>Realizar encuesta a los grupos de interés para medir el impacto y satisfacción sobre los conjuntos de datos abiertos del MinJusticia en el portal datos.gov.co</t>
  </si>
  <si>
    <t>Identificar necesidades y oportunidades de mjeora sobre los conjutos datos abiertos publicados por el MinJusticia en el portal datos.gov.co</t>
  </si>
  <si>
    <t>Encuesta implementada</t>
  </si>
  <si>
    <t>Formulario virtual</t>
  </si>
  <si>
    <t>Consulta/Participación en la información</t>
  </si>
  <si>
    <t>Diálogos sobre el avance y retos del modelo de justicia transicional  hacia la paz en Colombia</t>
  </si>
  <si>
    <t xml:space="preserve">Realizar foros como una expresión del compromiso que tiene el Ministerio por propiciar un diálogo constructivo para la transición hacia la paz,  que como país, todos anhelamos.     
</t>
  </si>
  <si>
    <t>Foros realizados</t>
  </si>
  <si>
    <t xml:space="preserve">1  Informe de la actividad </t>
  </si>
  <si>
    <t>Ciudadanía en general
Población víctima
Servidores públicos</t>
  </si>
  <si>
    <t>Plan de Participación Ciudadana
Plan de Acción Institucional</t>
  </si>
  <si>
    <t>Foros virtuales a través de redes sociales</t>
  </si>
  <si>
    <t>Plataforma Youtube
y facebook</t>
  </si>
  <si>
    <t>Convenio interadministrativo</t>
  </si>
  <si>
    <t>Participación en la información/ Diágnostico participativo/Control participativo</t>
  </si>
  <si>
    <t>Dirección de Justicia Transicional</t>
  </si>
  <si>
    <t>gestión.documental@minjusticia.gov.co</t>
  </si>
  <si>
    <t>Pacto por la legalidad: Imperio de la ley y convivencia:
justicia accesible, oportuna y en toda Colombia, para todos​​​​</t>
  </si>
  <si>
    <t>Humanos
Tecnológicos
Financieros</t>
  </si>
  <si>
    <t xml:space="preserve">Jornada de información y alistamiento de la Conciliatón nacional 2021 </t>
  </si>
  <si>
    <t>Generar un escenario para brindar las  indicaciones requeridas para la preparación y alistamiento de la sexta versión de la Conciliatón nacional que se realizará en el año 2021</t>
  </si>
  <si>
    <t>Jornada virtual realizada</t>
  </si>
  <si>
    <t>Centros de conciliación públicos y privados, consultorios juídicos, conciliadores en equidad, inspectores de policía y de trabajo, defensores, notarios, fiscales locales, personeros, comisarios, casas de justicia, centros de convivencia ciudadana y funcionarios de administraciones departamentales y municipales</t>
  </si>
  <si>
    <t>Plan de Participación Ciudadana
Plan de Acción Institucional
Plan decenal del sistema de justicia</t>
  </si>
  <si>
    <t>Jornada a través de la red social institucional de Youtube</t>
  </si>
  <si>
    <t>Entidades territoriales, centros de conciliación, casas de justicia, operadores de justicia en los territorios</t>
  </si>
  <si>
    <t>Dirección de Métodos Alternativos de Solución de Conflictos (Programa Nacional de Conciliación Extrajudicial en Derecho, Arbitraje y Amigable Composición)</t>
  </si>
  <si>
    <t>sicaac@minjusticia.gov.co</t>
  </si>
  <si>
    <t>Humanos
Tecnológicos</t>
  </si>
  <si>
    <r>
      <t>31/12/21</t>
    </r>
    <r>
      <rPr>
        <sz val="15"/>
        <color rgb="FF073763"/>
        <rFont val="Mangal"/>
      </rPr>
      <t>​</t>
    </r>
  </si>
  <si>
    <r>
      <t>Subdirección de Tecnologías de la Información</t>
    </r>
    <r>
      <rPr>
        <sz val="15"/>
        <color rgb="FF073763"/>
        <rFont val="Arial"/>
        <family val="2"/>
      </rPr>
      <t>​</t>
    </r>
  </si>
  <si>
    <t>Invitar a los colombianos a conocer, descargar y participar con sus preguntas, comentarios y sugerencias en la construcción colaborativa de la nueva fase de la App Móvil ¨Minjusticia Colombia¨.</t>
  </si>
  <si>
    <t>Ejercicio de innovación abierta desarrollado</t>
  </si>
  <si>
    <t>Usuarios de la App MinJusticia (Ciudadanía en general, servidores y contratistas de entidades públicas)</t>
  </si>
  <si>
    <t>Estrategias de conocimiento tecnológico y participación ciudadana</t>
  </si>
  <si>
    <t>Formulario virtual/redes sociales</t>
  </si>
  <si>
    <t>GSC de MinJusticia - Centro de Innovación Pública de MinTIC- Urna de Cristal</t>
  </si>
  <si>
    <t>Consulta/Innovación abierta</t>
  </si>
  <si>
    <r>
      <t xml:space="preserve">Plataforma Youtube
</t>
    </r>
    <r>
      <rPr>
        <sz val="12"/>
        <color theme="1"/>
        <rFont val="Lucida Sans"/>
        <family val="2"/>
      </rPr>
      <t>https://www.youtube.com/watch?v=LBJqYfHp0K8</t>
    </r>
  </si>
  <si>
    <t>DAFP/Urna de Cristal/Entidades del Sector Justicia</t>
  </si>
  <si>
    <t>Inclusión de actividad nueva</t>
  </si>
  <si>
    <t xml:space="preserve">Cuadro de trazabilidad de cambios </t>
  </si>
  <si>
    <t>Realizar ejercicio de innovación abierta para el desarrollo de las Fases 2 y 3 de la APP MinJusticia en articulación con el Centro de Innovación Pública del MinTIC.​</t>
  </si>
  <si>
    <t>Realizar diálogos de saberes con los grupos de interés del sector administrativo de la justicia sobre control social y conformación de veedurías</t>
  </si>
  <si>
    <t>Diálogos realizados</t>
  </si>
  <si>
    <t>Fortalecer la interacción con los grupos de interés del MinJusticia en las regiones del país..</t>
  </si>
  <si>
    <t>Participar en las ferias acércate convocadas por el DAFP.</t>
  </si>
  <si>
    <t>Participaciones</t>
  </si>
  <si>
    <t>Informe de actividad.</t>
  </si>
  <si>
    <t xml:space="preserve">Ciudadanía en general
Servidores públicos de las regiones
</t>
  </si>
  <si>
    <t>Feria de gestión</t>
  </si>
  <si>
    <t>DAFP</t>
  </si>
  <si>
    <t>Humanos
Físicos
Tecnológicos
Financieros</t>
  </si>
  <si>
    <t>Santander de Quilichao- Cauca
Pendientes nuevos territorios que defina el DAFP</t>
  </si>
  <si>
    <t>Cambio de alcance y meta</t>
  </si>
  <si>
    <t>Grupo de Servicio al Ciudadano/Cómite de Gestión y Desempeño Institucional</t>
  </si>
  <si>
    <t>Redes sociales</t>
  </si>
  <si>
    <t>Realizar encuentro de Consejo Nacional de Discapacidad para la conformación del Mecanismo Independiente de Discapacidad</t>
  </si>
  <si>
    <t>Iniciar la conformación del mecanismo independiente de discapacidad con el fin de dar cumplimiento a la obligación legal establecida por la Ley Estatutaria 1618 de 2013 de integrar un "mecanismo independiente para la promoción, protección y supervisión del ejercicio efectivo de los derechos de las personas con discapacidad previstos es esta ley, así como de la aplicación de la Convención sobre los Derechos de las Personas con Discapacidad de las Naciones Unidas, que se constituya como el mecanismo responsable para todas las cuestiones relativas a estos derechos y a la Convención, incluyendo la coordinación para facilitar la adopción de medios al respecto" y la apropiación de recursos para sus debida ejecución.</t>
  </si>
  <si>
    <t>Encuestro virtual realizado</t>
  </si>
  <si>
    <t>Ciudadanía en general
Población con discapacidad
Entidades públicas</t>
  </si>
  <si>
    <t>No define</t>
  </si>
  <si>
    <t>Viceministerio de Promoción de la Justicia</t>
  </si>
  <si>
    <t>Humanos
Financieros (lengua de señas)
Tecnológicos</t>
  </si>
  <si>
    <t>Realizar sondeo de temas para la planeación institucional MinJusticia 2022</t>
  </si>
  <si>
    <t>MinJusticia inicia el ejercicio de formulación de su planeación institucional 2022 de manera participativa, para ello queremos conocer a través de un sondeo, los temas de interés de nuestros grupos de valor.</t>
  </si>
  <si>
    <t>Sondeo realizado</t>
  </si>
  <si>
    <t xml:space="preserve">Grupos de valor de MinJusticia
</t>
  </si>
  <si>
    <t>NA</t>
  </si>
  <si>
    <t>Sondeo virtual</t>
  </si>
  <si>
    <t xml:space="preserve">Formulario virtual: https://forms.office.com/r/wyyuBTvaDj </t>
  </si>
  <si>
    <t>Actualización de fecha de finalización</t>
  </si>
  <si>
    <t>Realizar sondeo para identificar necesidades de racionalización de trámites de MinJusticia 2022</t>
  </si>
  <si>
    <t>MinJusticia inicia el ejercicio de formulación de su planeación institucional 2022 de manera participativa, para ello queremos conocer a través de un sondeo, la opinión de los grupos de interés sobre expectativas de racionalización de nuestros  trámites para la vigencia 2022.</t>
  </si>
  <si>
    <t xml:space="preserve">Grupos de interés de MinJusticia
</t>
  </si>
  <si>
    <t>Formulario virtual: https://forms.office.com/r/H85x6gBdQ2</t>
  </si>
  <si>
    <t>Grupo de Servicio al Ciudadano/Cómite de Gestión y Desempeño Institucional/Secretario General</t>
  </si>
  <si>
    <t>ID Actividad impactada</t>
  </si>
  <si>
    <t>Fecha de actualización</t>
  </si>
  <si>
    <t>Cambio solicitado</t>
  </si>
  <si>
    <t>Instancia revisora / socialización</t>
  </si>
  <si>
    <t>Actualización aplicada</t>
  </si>
  <si>
    <t>Dependencia solicitante</t>
  </si>
  <si>
    <t>Sí</t>
  </si>
  <si>
    <t>Consultorios jurídicos, facultades de derecho, asociaciones universitarias, gremio de abogados</t>
  </si>
  <si>
    <t>Usuarios de los trámites de licencias de cannabis dentro de ellas personas naturales, organizaciones de gremios sector privado, ONG, academia</t>
  </si>
  <si>
    <t>Audiencia: Ciudadanía en general, organos de control, entidades del sector
Cafés del mundo: Grupos de interés en los temas de rendición de cuentas</t>
  </si>
  <si>
    <t>Ejecución e implementación participativa/Diágnostico participativo/control y evaluación particiaptiva</t>
  </si>
  <si>
    <t>Formulación participativa/Consulta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</si>
</sst>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u/>
      <sz val="11"/>
      <color theme="10"/>
      <name val="Calibri"/>
      <family val="2"/>
      <scheme val="minor"/>
    </font>
    <font>
      <u/>
      <sz val="11"/>
      <color theme="11"/>
      <name val="Calibri"/>
      <family val="2"/>
      <scheme val="minor"/>
    </font>
    <font>
      <sz val="11"/>
      <color theme="1"/>
      <name val="Lucida Sans"/>
      <family val="2"/>
    </font>
    <font>
      <sz val="11"/>
      <name val="Lucida Sans"/>
      <family val="2"/>
    </font>
    <font>
      <u/>
      <sz val="11"/>
      <color theme="10"/>
      <name val="Lucida Sans"/>
      <family val="2"/>
    </font>
    <font>
      <b/>
      <sz val="28"/>
      <color theme="1"/>
      <name val="Lucida Sans"/>
      <family val="2"/>
    </font>
    <font>
      <i/>
      <sz val="16"/>
      <color theme="1"/>
      <name val="Lucida Sans"/>
      <family val="2"/>
    </font>
    <font>
      <b/>
      <sz val="24"/>
      <color theme="0"/>
      <name val="Lucida Sans"/>
      <family val="2"/>
    </font>
    <font>
      <b/>
      <sz val="24"/>
      <color theme="1"/>
      <name val="Lucida Sans"/>
      <family val="2"/>
    </font>
    <font>
      <b/>
      <sz val="36"/>
      <color theme="0"/>
      <name val="Lucida Sans"/>
      <family val="2"/>
    </font>
    <font>
      <b/>
      <sz val="11"/>
      <color theme="0"/>
      <name val="Lucida Sans"/>
      <family val="2"/>
    </font>
    <font>
      <b/>
      <sz val="11"/>
      <name val="Lucida Sans"/>
      <family val="2"/>
    </font>
    <font>
      <b/>
      <sz val="11"/>
      <color theme="1"/>
      <name val="Lucida Sans"/>
      <family val="2"/>
    </font>
    <font>
      <sz val="11"/>
      <color rgb="FFFF6600"/>
      <name val="Lucida Sans"/>
      <family val="2"/>
    </font>
    <font>
      <sz val="12"/>
      <color theme="1"/>
      <name val="Lucida Sans"/>
      <family val="2"/>
    </font>
    <font>
      <sz val="15"/>
      <color rgb="FF073763"/>
      <name val="Mangal"/>
    </font>
    <font>
      <sz val="15"/>
      <color rgb="FF073763"/>
      <name val="Arial"/>
      <family val="2"/>
    </font>
    <font>
      <b/>
      <sz val="14"/>
      <color theme="0"/>
      <name val="Calibri"/>
      <family val="2"/>
      <scheme val="minor"/>
    </font>
    <font>
      <sz val="1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249977111117893"/>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9933"/>
        <bgColor indexed="64"/>
      </patternFill>
    </fill>
    <fill>
      <patternFill patternType="solid">
        <fgColor rgb="FF7030A0"/>
        <bgColor indexed="64"/>
      </patternFill>
    </fill>
    <fill>
      <patternFill patternType="solid">
        <fgColor theme="4"/>
        <bgColor indexed="64"/>
      </patternFill>
    </fill>
  </fills>
  <borders count="43">
    <border>
      <left/>
      <right/>
      <top/>
      <bottom/>
      <diagonal/>
    </border>
    <border>
      <left style="thin">
        <color auto="1"/>
      </left>
      <right style="thin">
        <color auto="1"/>
      </right>
      <top style="thin">
        <color auto="1"/>
      </top>
      <bottom style="thin">
        <color auto="1"/>
      </bottom>
      <diagonal/>
    </border>
    <border>
      <left style="slantDashDot">
        <color theme="3"/>
      </left>
      <right/>
      <top style="slantDashDot">
        <color theme="3"/>
      </top>
      <bottom/>
      <diagonal/>
    </border>
    <border>
      <left style="slantDashDot">
        <color theme="3"/>
      </left>
      <right style="slantDashDot">
        <color theme="3"/>
      </right>
      <top style="slantDashDot">
        <color theme="3"/>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slantDashDot">
        <color theme="3"/>
      </right>
      <top style="medium">
        <color theme="3"/>
      </top>
      <bottom style="medium">
        <color theme="3"/>
      </bottom>
      <diagonal/>
    </border>
    <border>
      <left style="slantDashDot">
        <color theme="3"/>
      </left>
      <right style="slantDashDot">
        <color theme="3"/>
      </right>
      <top style="medium">
        <color theme="3"/>
      </top>
      <bottom style="medium">
        <color theme="3"/>
      </bottom>
      <diagonal/>
    </border>
    <border>
      <left style="slantDashDot">
        <color theme="3"/>
      </left>
      <right style="medium">
        <color theme="3"/>
      </right>
      <top style="medium">
        <color theme="3"/>
      </top>
      <bottom style="medium">
        <color theme="3"/>
      </bottom>
      <diagonal/>
    </border>
    <border>
      <left style="medium">
        <color theme="3"/>
      </left>
      <right style="slantDashDot">
        <color theme="3"/>
      </right>
      <top style="medium">
        <color theme="3"/>
      </top>
      <bottom/>
      <diagonal/>
    </border>
    <border>
      <left style="slantDashDot">
        <color theme="3"/>
      </left>
      <right style="slantDashDot">
        <color theme="3"/>
      </right>
      <top style="medium">
        <color theme="3"/>
      </top>
      <bottom/>
      <diagonal/>
    </border>
    <border>
      <left/>
      <right style="slantDashDot">
        <color theme="3"/>
      </right>
      <top style="medium">
        <color theme="3"/>
      </top>
      <bottom style="medium">
        <color theme="3"/>
      </bottom>
      <diagonal/>
    </border>
    <border>
      <left/>
      <right/>
      <top style="slantDashDot">
        <color theme="3"/>
      </top>
      <bottom/>
      <diagonal/>
    </border>
    <border>
      <left/>
      <right style="slantDashDot">
        <color theme="3"/>
      </right>
      <top style="slantDashDot">
        <color theme="3"/>
      </top>
      <bottom/>
      <diagonal/>
    </border>
    <border>
      <left style="slantDashDot">
        <color theme="3" tint="-0.249977111117893"/>
      </left>
      <right/>
      <top style="slantDashDot">
        <color theme="3" tint="-0.249977111117893"/>
      </top>
      <bottom/>
      <diagonal/>
    </border>
    <border>
      <left/>
      <right style="slantDashDot">
        <color theme="3"/>
      </right>
      <top style="slantDashDot">
        <color theme="3" tint="-0.249977111117893"/>
      </top>
      <bottom/>
      <diagonal/>
    </border>
    <border>
      <left style="slantDashDot">
        <color theme="3"/>
      </left>
      <right/>
      <top style="slantDashDot">
        <color theme="3" tint="-0.249977111117893"/>
      </top>
      <bottom style="thin">
        <color auto="1"/>
      </bottom>
      <diagonal/>
    </border>
    <border>
      <left style="thin">
        <color auto="1"/>
      </left>
      <right style="thin">
        <color auto="1"/>
      </right>
      <top style="slantDashDot">
        <color theme="3" tint="-0.249977111117893"/>
      </top>
      <bottom style="slantDashDot">
        <color theme="3"/>
      </bottom>
      <diagonal/>
    </border>
    <border>
      <left style="thin">
        <color auto="1"/>
      </left>
      <right/>
      <top style="slantDashDot">
        <color theme="3" tint="-0.249977111117893"/>
      </top>
      <bottom style="slantDashDot">
        <color theme="3"/>
      </bottom>
      <diagonal/>
    </border>
    <border>
      <left style="slantDashDot">
        <color theme="3"/>
      </left>
      <right style="slantDashDot">
        <color theme="3"/>
      </right>
      <top style="slantDashDot">
        <color theme="3" tint="-0.249977111117893"/>
      </top>
      <bottom style="thin">
        <color auto="1"/>
      </bottom>
      <diagonal/>
    </border>
    <border>
      <left style="slantDashDot">
        <color theme="3"/>
      </left>
      <right/>
      <top style="slantDashDot">
        <color theme="3" tint="-0.249977111117893"/>
      </top>
      <bottom style="slantDashDot">
        <color theme="3"/>
      </bottom>
      <diagonal/>
    </border>
    <border>
      <left/>
      <right/>
      <top style="slantDashDot">
        <color theme="3" tint="-0.249977111117893"/>
      </top>
      <bottom style="slantDashDot">
        <color theme="3"/>
      </bottom>
      <diagonal/>
    </border>
    <border>
      <left/>
      <right style="slantDashDot">
        <color theme="3"/>
      </right>
      <top style="slantDashDot">
        <color theme="3" tint="-0.249977111117893"/>
      </top>
      <bottom style="slantDashDot">
        <color theme="3"/>
      </bottom>
      <diagonal/>
    </border>
    <border>
      <left style="slantDashDot">
        <color theme="3"/>
      </left>
      <right style="slantDashDot">
        <color theme="3" tint="-0.249977111117893"/>
      </right>
      <top style="slantDashDot">
        <color theme="3" tint="-0.249977111117893"/>
      </top>
      <bottom style="thin">
        <color auto="1"/>
      </bottom>
      <diagonal/>
    </border>
    <border>
      <left style="slantDashDot">
        <color theme="3"/>
      </left>
      <right style="slantDashDot">
        <color theme="3"/>
      </right>
      <top style="slantDashDot">
        <color theme="3" tint="-0.249977111117893"/>
      </top>
      <bottom/>
      <diagonal/>
    </border>
    <border>
      <left style="slantDashDot">
        <color theme="3"/>
      </left>
      <right/>
      <top style="slantDashDot">
        <color theme="3" tint="-0.249977111117893"/>
      </top>
      <bottom/>
      <diagonal/>
    </border>
    <border>
      <left style="slantDashDot">
        <color theme="3"/>
      </left>
      <right/>
      <top style="thin">
        <color auto="1"/>
      </top>
      <bottom/>
      <diagonal/>
    </border>
    <border>
      <left style="slantDashDot">
        <color theme="3" tint="-0.249977111117893"/>
      </left>
      <right/>
      <top/>
      <bottom/>
      <diagonal/>
    </border>
    <border>
      <left/>
      <right style="slantDashDot">
        <color theme="3"/>
      </right>
      <top/>
      <bottom/>
      <diagonal/>
    </border>
    <border>
      <left style="slantDashDot">
        <color theme="3"/>
      </left>
      <right style="slantDashDot">
        <color theme="3"/>
      </right>
      <top/>
      <bottom/>
      <diagonal/>
    </border>
    <border>
      <left style="slantDashDot">
        <color theme="3"/>
      </left>
      <right/>
      <top/>
      <bottom/>
      <diagonal/>
    </border>
    <border>
      <left style="slantDashDot">
        <color theme="3"/>
      </left>
      <right style="slantDashDot">
        <color theme="3"/>
      </right>
      <top style="thin">
        <color auto="1"/>
      </top>
      <bottom/>
      <diagonal/>
    </border>
    <border>
      <left style="slantDashDot">
        <color theme="3"/>
      </left>
      <right style="slantDashDot">
        <color theme="3" tint="-0.249977111117893"/>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slantDashDot">
        <color theme="3" tint="-0.249977111117893"/>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2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16">
    <xf numFmtId="0" fontId="0" fillId="0" borderId="0" xfId="0"/>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justify"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3" fillId="2" borderId="0" xfId="0" applyFont="1" applyFill="1"/>
    <xf numFmtId="0" fontId="8" fillId="3" borderId="4" xfId="0"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xf numFmtId="0" fontId="3" fillId="2" borderId="0" xfId="0" applyFont="1" applyFill="1" applyAlignment="1">
      <alignment horizontal="center" wrapText="1"/>
    </xf>
    <xf numFmtId="0" fontId="3" fillId="2"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xf numFmtId="14" fontId="3" fillId="2"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2" borderId="1" xfId="0" applyNumberFormat="1" applyFont="1" applyFill="1" applyBorder="1" applyAlignment="1">
      <alignment horizontal="center" vertical="center" wrapText="1"/>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35" xfId="0" applyFont="1" applyBorder="1" applyAlignment="1">
      <alignment horizontal="justify" vertical="center" wrapText="1"/>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14" fontId="3" fillId="0" borderId="35" xfId="0" applyNumberFormat="1" applyFont="1" applyBorder="1" applyAlignment="1">
      <alignment horizontal="center" vertical="center" wrapText="1"/>
    </xf>
    <xf numFmtId="0" fontId="13" fillId="7" borderId="32"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9" applyFont="1" applyFill="1" applyBorder="1" applyAlignment="1">
      <alignment vertical="center" wrapText="1"/>
    </xf>
    <xf numFmtId="0" fontId="11" fillId="8" borderId="1" xfId="0" applyFont="1" applyFill="1" applyBorder="1" applyAlignment="1">
      <alignment horizontal="center" vertical="center"/>
    </xf>
    <xf numFmtId="0" fontId="11" fillId="8" borderId="35" xfId="0" applyFont="1" applyFill="1" applyBorder="1" applyAlignment="1">
      <alignment horizontal="center" vertical="center"/>
    </xf>
    <xf numFmtId="0" fontId="3" fillId="0" borderId="3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0" fillId="0" borderId="1" xfId="0" applyFont="1" applyBorder="1" applyAlignment="1">
      <alignment horizontal="center" vertical="center" wrapText="1"/>
    </xf>
    <xf numFmtId="0" fontId="11" fillId="5" borderId="3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3" fillId="2" borderId="35" xfId="0" applyFont="1" applyFill="1" applyBorder="1" applyAlignment="1">
      <alignment horizontal="justify" vertical="center"/>
    </xf>
    <xf numFmtId="0" fontId="3" fillId="2" borderId="35"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6" borderId="35" xfId="0" applyFont="1" applyFill="1" applyBorder="1" applyAlignment="1">
      <alignment horizontal="center" vertical="center"/>
    </xf>
    <xf numFmtId="0" fontId="3" fillId="2" borderId="39" xfId="0" applyFont="1" applyFill="1" applyBorder="1" applyAlignment="1">
      <alignment horizontal="center" vertical="center" wrapText="1"/>
    </xf>
    <xf numFmtId="14" fontId="3" fillId="2" borderId="35" xfId="0" applyNumberFormat="1" applyFont="1" applyFill="1" applyBorder="1" applyAlignment="1">
      <alignment horizontal="center" vertical="center"/>
    </xf>
    <xf numFmtId="14" fontId="3" fillId="2" borderId="35" xfId="0" applyNumberFormat="1" applyFont="1" applyFill="1" applyBorder="1" applyAlignment="1">
      <alignment horizontal="center" vertical="center" wrapText="1"/>
    </xf>
    <xf numFmtId="0" fontId="5" fillId="2" borderId="35" xfId="9" applyFont="1" applyFill="1" applyBorder="1" applyAlignment="1">
      <alignment vertical="center" wrapText="1"/>
    </xf>
    <xf numFmtId="0" fontId="3" fillId="0" borderId="36" xfId="0" applyFont="1" applyFill="1" applyBorder="1" applyAlignment="1">
      <alignment horizontal="center" vertical="center" wrapText="1"/>
    </xf>
    <xf numFmtId="0" fontId="3" fillId="2" borderId="36" xfId="0" applyFont="1" applyFill="1" applyBorder="1" applyAlignment="1">
      <alignment horizontal="justify" vertical="center" wrapText="1"/>
    </xf>
    <xf numFmtId="0" fontId="3" fillId="2" borderId="36" xfId="0" applyFont="1" applyFill="1" applyBorder="1" applyAlignment="1">
      <alignment horizontal="justify" vertical="center"/>
    </xf>
    <xf numFmtId="0" fontId="3" fillId="2" borderId="36" xfId="0" applyFont="1" applyFill="1" applyBorder="1" applyAlignment="1">
      <alignment horizontal="center" vertical="center"/>
    </xf>
    <xf numFmtId="0" fontId="3" fillId="6" borderId="36" xfId="0" applyFont="1" applyFill="1" applyBorder="1" applyAlignment="1">
      <alignment horizontal="center" vertical="center"/>
    </xf>
    <xf numFmtId="0" fontId="4" fillId="2" borderId="36" xfId="0" applyFont="1" applyFill="1" applyBorder="1" applyAlignment="1">
      <alignment horizontal="center" vertical="center" wrapText="1"/>
    </xf>
    <xf numFmtId="14" fontId="3" fillId="2" borderId="36" xfId="0" applyNumberFormat="1" applyFont="1" applyFill="1" applyBorder="1" applyAlignment="1">
      <alignment horizontal="center" vertical="center"/>
    </xf>
    <xf numFmtId="14" fontId="3" fillId="2" borderId="36" xfId="0" applyNumberFormat="1" applyFont="1" applyFill="1" applyBorder="1" applyAlignment="1">
      <alignment horizontal="center" vertical="center" wrapText="1"/>
    </xf>
    <xf numFmtId="0" fontId="5" fillId="2" borderId="36" xfId="9" applyFont="1" applyFill="1" applyBorder="1" applyAlignment="1">
      <alignment vertical="center" wrapText="1"/>
    </xf>
    <xf numFmtId="0" fontId="3" fillId="0" borderId="36" xfId="0" applyFont="1" applyFill="1" applyBorder="1" applyAlignment="1">
      <alignment horizontal="justify" vertical="center" wrapText="1"/>
    </xf>
    <xf numFmtId="0" fontId="3" fillId="2" borderId="0" xfId="0" applyFont="1" applyFill="1" applyBorder="1"/>
    <xf numFmtId="0" fontId="3" fillId="0" borderId="35" xfId="0" applyFont="1" applyFill="1" applyBorder="1" applyAlignment="1">
      <alignment horizontal="justify" vertical="center" wrapText="1"/>
    </xf>
    <xf numFmtId="0" fontId="1" fillId="2" borderId="1" xfId="9" applyFill="1" applyBorder="1" applyAlignment="1">
      <alignment vertical="center" wrapText="1"/>
    </xf>
    <xf numFmtId="0" fontId="3" fillId="2" borderId="40" xfId="0" applyFont="1" applyFill="1" applyBorder="1" applyAlignment="1">
      <alignment horizontal="justify" vertical="center"/>
    </xf>
    <xf numFmtId="0" fontId="3" fillId="2" borderId="41" xfId="0" applyFont="1" applyFill="1" applyBorder="1" applyAlignment="1">
      <alignment horizontal="center" vertical="center" wrapText="1"/>
    </xf>
    <xf numFmtId="0" fontId="0" fillId="0" borderId="1" xfId="0" applyBorder="1"/>
    <xf numFmtId="0" fontId="18" fillId="10" borderId="1" xfId="0" applyFont="1" applyFill="1"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Fill="1" applyBorder="1"/>
    <xf numFmtId="0" fontId="3" fillId="2" borderId="1" xfId="0" applyFont="1" applyFill="1" applyBorder="1" applyAlignment="1">
      <alignment vertical="center" wrapText="1"/>
    </xf>
    <xf numFmtId="0" fontId="3" fillId="2" borderId="1" xfId="0" applyFont="1" applyFill="1" applyBorder="1" applyAlignment="1">
      <alignment vertical="center"/>
    </xf>
    <xf numFmtId="14" fontId="0" fillId="0" borderId="1" xfId="0" applyNumberFormat="1" applyBorder="1" applyAlignment="1">
      <alignment horizontal="center" vertical="center"/>
    </xf>
    <xf numFmtId="0" fontId="0" fillId="0" borderId="1" xfId="0" applyFill="1" applyBorder="1" applyAlignment="1">
      <alignment horizontal="center"/>
    </xf>
    <xf numFmtId="0" fontId="18" fillId="10" borderId="42" xfId="0" applyFont="1" applyFill="1" applyBorder="1" applyAlignment="1">
      <alignment horizontal="center"/>
    </xf>
    <xf numFmtId="14" fontId="0" fillId="0" borderId="1" xfId="0" applyNumberFormat="1" applyBorder="1"/>
    <xf numFmtId="14" fontId="0" fillId="0" borderId="1" xfId="0" applyNumberFormat="1" applyFill="1" applyBorder="1"/>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2" fillId="7" borderId="25"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9" fillId="6" borderId="0" xfId="0" applyFont="1" applyFill="1" applyBorder="1" applyAlignment="1">
      <alignment horizontal="center"/>
    </xf>
  </cellXfs>
  <cellStyles count="215">
    <cellStyle name="Hipervínculo" xfId="5" builtinId="8" hidden="1"/>
    <cellStyle name="Hipervínculo" xfId="7" builtinId="8" hidden="1"/>
    <cellStyle name="Hipervínculo" xfId="3" builtinId="8" hidden="1"/>
    <cellStyle name="Hipervínculo" xfId="1" builtinId="8" hidden="1"/>
    <cellStyle name="Hipervínculo" xfId="9" builtinId="8"/>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5" builtinId="9" hidden="1"/>
    <cellStyle name="Hipervínculo visitado" xfId="73" builtinId="9" hidden="1"/>
    <cellStyle name="Hipervínculo visitado" xfId="71" builtinId="9" hidden="1"/>
    <cellStyle name="Hipervínculo visitado" xfId="69" builtinId="9" hidden="1"/>
    <cellStyle name="Hipervínculo visitado" xfId="67" builtinId="9" hidden="1"/>
    <cellStyle name="Hipervínculo visitado" xfId="65" builtinId="9" hidden="1"/>
    <cellStyle name="Hipervínculo visitado" xfId="63" builtinId="9" hidden="1"/>
    <cellStyle name="Hipervínculo visitado" xfId="61" builtinId="9" hidden="1"/>
    <cellStyle name="Hipervínculo visitado" xfId="59" builtinId="9" hidden="1"/>
    <cellStyle name="Hipervínculo visitado" xfId="57" builtinId="9" hidden="1"/>
    <cellStyle name="Hipervínculo visitado" xfId="55" builtinId="9" hidden="1"/>
    <cellStyle name="Hipervínculo visitado" xfId="53" builtinId="9" hidden="1"/>
    <cellStyle name="Hipervínculo visitado" xfId="51" builtinId="9" hidden="1"/>
    <cellStyle name="Hipervínculo visitado" xfId="49" builtinId="9" hidden="1"/>
    <cellStyle name="Hipervínculo visitado" xfId="47" builtinId="9" hidden="1"/>
    <cellStyle name="Hipervínculo visitado" xfId="45" builtinId="9" hidden="1"/>
    <cellStyle name="Hipervínculo visitado" xfId="43" builtinId="9" hidden="1"/>
    <cellStyle name="Hipervínculo visitado" xfId="18" builtinId="9" hidden="1"/>
    <cellStyle name="Hipervínculo visitado" xfId="20" builtinId="9" hidden="1"/>
    <cellStyle name="Hipervínculo visitado" xfId="21" builtinId="9" hidden="1"/>
    <cellStyle name="Hipervínculo visitado" xfId="22" builtinId="9" hidden="1"/>
    <cellStyle name="Hipervínculo visitado" xfId="24" builtinId="9" hidden="1"/>
    <cellStyle name="Hipervínculo visitado" xfId="25" builtinId="9" hidden="1"/>
    <cellStyle name="Hipervínculo visitado" xfId="26" builtinId="9" hidden="1"/>
    <cellStyle name="Hipervínculo visitado" xfId="28" builtinId="9" hidden="1"/>
    <cellStyle name="Hipervínculo visitado" xfId="29" builtinId="9" hidden="1"/>
    <cellStyle name="Hipervínculo visitado" xfId="30" builtinId="9" hidden="1"/>
    <cellStyle name="Hipervínculo visitado" xfId="32" builtinId="9" hidden="1"/>
    <cellStyle name="Hipervínculo visitado" xfId="33" builtinId="9" hidden="1"/>
    <cellStyle name="Hipervínculo visitado" xfId="34" builtinId="9" hidden="1"/>
    <cellStyle name="Hipervínculo visitado" xfId="36" builtinId="9" hidden="1"/>
    <cellStyle name="Hipervínculo visitado" xfId="37" builtinId="9" hidden="1"/>
    <cellStyle name="Hipervínculo visitado" xfId="38" builtinId="9" hidden="1"/>
    <cellStyle name="Hipervínculo visitado" xfId="40" builtinId="9" hidden="1"/>
    <cellStyle name="Hipervínculo visitado" xfId="41" builtinId="9" hidden="1"/>
    <cellStyle name="Hipervínculo visitado" xfId="42" builtinId="9" hidden="1"/>
    <cellStyle name="Hipervínculo visitado" xfId="39" builtinId="9" hidden="1"/>
    <cellStyle name="Hipervínculo visitado" xfId="35" builtinId="9" hidden="1"/>
    <cellStyle name="Hipervínculo visitado" xfId="31" builtinId="9" hidden="1"/>
    <cellStyle name="Hipervínculo visitado" xfId="27" builtinId="9" hidden="1"/>
    <cellStyle name="Hipervínculo visitado" xfId="23" builtinId="9" hidden="1"/>
    <cellStyle name="Hipervínculo visitado" xfId="19"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6" builtinId="9" hidden="1"/>
    <cellStyle name="Hipervínculo visitado" xfId="17" builtinId="9" hidden="1"/>
    <cellStyle name="Hipervínculo visitado" xfId="15" builtinId="9" hidden="1"/>
    <cellStyle name="Hipervínculo visitado" xfId="6" builtinId="9" hidden="1"/>
    <cellStyle name="Hipervínculo visitado" xfId="8" builtinId="9" hidden="1"/>
    <cellStyle name="Hipervínculo visitado" xfId="10" builtinId="9" hidden="1"/>
    <cellStyle name="Hipervínculo visitado" xfId="4" builtinId="9" hidden="1"/>
    <cellStyle name="Hipervínculo visitado" xfId="2"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yperlink" xfId="94" xr:uid="{00000000-0005-0000-0000-0000D5000000}"/>
    <cellStyle name="Normal" xfId="0" builtinId="0"/>
  </cellStyles>
  <dxfs count="0"/>
  <tableStyles count="0" defaultTableStyle="TableStyleMedium2" defaultPivotStyle="PivotStyleLight16"/>
  <colors>
    <mruColors>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952501</xdr:colOff>
      <xdr:row>1</xdr:row>
      <xdr:rowOff>159953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592286" cy="8253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estion.integridad@minjusticia.gov.co" TargetMode="External"/><Relationship Id="rId13" Type="http://schemas.openxmlformats.org/officeDocument/2006/relationships/hyperlink" Target="mailto:gesti%C3%B3n.documental@minjusticia.gov.co" TargetMode="External"/><Relationship Id="rId3" Type="http://schemas.openxmlformats.org/officeDocument/2006/relationships/hyperlink" Target="mailto:johana.badillol@minjusticia.gov.co" TargetMode="External"/><Relationship Id="rId7" Type="http://schemas.openxmlformats.org/officeDocument/2006/relationships/hyperlink" Target="mailto:gestion.integridad@minjusticia.gov.co" TargetMode="External"/><Relationship Id="rId12" Type="http://schemas.openxmlformats.org/officeDocument/2006/relationships/hyperlink" Target="mailto:sicaac@minjusticia.gov.co" TargetMode="External"/><Relationship Id="rId2" Type="http://schemas.openxmlformats.org/officeDocument/2006/relationships/hyperlink" Target="mailto:dialoguemoss@minjusticia.gov.co" TargetMode="External"/><Relationship Id="rId1" Type="http://schemas.openxmlformats.org/officeDocument/2006/relationships/hyperlink" Target="mailto:dialoguemos@minjusticia.gov.co" TargetMode="External"/><Relationship Id="rId6" Type="http://schemas.openxmlformats.org/officeDocument/2006/relationships/hyperlink" Target="mailto:conciliacionequidad@minjusticia.gov.co" TargetMode="External"/><Relationship Id="rId11" Type="http://schemas.openxmlformats.org/officeDocument/2006/relationships/hyperlink" Target="mailto:inforjusticia@minjusticia.gov.co" TargetMode="External"/><Relationship Id="rId5" Type="http://schemas.openxmlformats.org/officeDocument/2006/relationships/hyperlink" Target="mailto:cunigar@minjusticia.gov.co" TargetMode="External"/><Relationship Id="rId15" Type="http://schemas.openxmlformats.org/officeDocument/2006/relationships/drawing" Target="../drawings/drawing1.xml"/><Relationship Id="rId10" Type="http://schemas.openxmlformats.org/officeDocument/2006/relationships/hyperlink" Target="mailto:inforjusticia@minjusticia.gov.co" TargetMode="External"/><Relationship Id="rId4" Type="http://schemas.openxmlformats.org/officeDocument/2006/relationships/hyperlink" Target="mailto:abautista@minjusticia.gov.co" TargetMode="External"/><Relationship Id="rId9" Type="http://schemas.openxmlformats.org/officeDocument/2006/relationships/hyperlink" Target="mailto:prensajusticia@minjusticia.gov.co" TargetMode="External"/><Relationship Id="rId14" Type="http://schemas.openxmlformats.org/officeDocument/2006/relationships/hyperlink" Target="mailto:inforjusticia@minjustic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2"/>
  <sheetViews>
    <sheetView tabSelected="1" zoomScale="70" zoomScaleNormal="70" zoomScalePageLayoutView="75" workbookViewId="0">
      <pane ySplit="6" topLeftCell="A7" activePane="bottomLeft" state="frozen"/>
      <selection pane="bottomLeft" activeCell="J56" sqref="J56"/>
    </sheetView>
  </sheetViews>
  <sheetFormatPr baseColWidth="10" defaultColWidth="10.83203125" defaultRowHeight="14"/>
  <cols>
    <col min="1" max="1" width="7.1640625" style="10" customWidth="1"/>
    <col min="2" max="2" width="24.5" style="10" customWidth="1"/>
    <col min="3" max="3" width="7.83203125" style="10" customWidth="1"/>
    <col min="4" max="4" width="38.33203125" style="8" customWidth="1"/>
    <col min="5" max="5" width="44.33203125" style="8" customWidth="1"/>
    <col min="6" max="6" width="20.83203125" style="12" customWidth="1"/>
    <col min="7" max="7" width="11.83203125" style="10" customWidth="1"/>
    <col min="8" max="8" width="16.6640625" style="10" customWidth="1"/>
    <col min="9" max="9" width="18.5" style="12" customWidth="1"/>
    <col min="10" max="10" width="30.5" style="12" customWidth="1"/>
    <col min="11" max="11" width="30.1640625" style="13" customWidth="1"/>
    <col min="12" max="12" width="28.6640625" style="13" customWidth="1"/>
    <col min="13" max="14" width="15.33203125" style="13" customWidth="1"/>
    <col min="15" max="15" width="13.5" style="13" customWidth="1"/>
    <col min="16" max="16" width="22" style="13" customWidth="1"/>
    <col min="17" max="17" width="15.6640625" style="13" customWidth="1"/>
    <col min="18" max="19" width="19.1640625" style="8" customWidth="1"/>
    <col min="20" max="21" width="18.33203125" style="13" customWidth="1"/>
    <col min="22" max="22" width="25.1640625" style="13" customWidth="1"/>
    <col min="23" max="25" width="25.1640625" style="8" customWidth="1"/>
    <col min="26" max="26" width="21.83203125" style="8" customWidth="1"/>
    <col min="27" max="16384" width="10.83203125" style="8"/>
  </cols>
  <sheetData>
    <row r="1" spans="1:26" ht="52.5" customHeight="1" thickBot="1">
      <c r="A1" s="92"/>
      <c r="B1" s="93"/>
      <c r="C1" s="93"/>
      <c r="D1" s="93"/>
      <c r="E1" s="94" t="s">
        <v>0</v>
      </c>
      <c r="F1" s="95"/>
      <c r="G1" s="95"/>
      <c r="H1" s="95"/>
      <c r="I1" s="95"/>
      <c r="J1" s="96"/>
      <c r="K1" s="96"/>
      <c r="L1" s="96"/>
      <c r="M1" s="96"/>
      <c r="N1" s="96"/>
      <c r="O1" s="96"/>
      <c r="P1" s="96"/>
      <c r="Q1" s="96"/>
      <c r="R1" s="96"/>
      <c r="S1" s="96"/>
      <c r="T1" s="96"/>
      <c r="U1" s="96"/>
      <c r="V1" s="96"/>
      <c r="W1" s="96"/>
      <c r="X1" s="96"/>
      <c r="Y1" s="96"/>
      <c r="Z1" s="97"/>
    </row>
    <row r="2" spans="1:26" ht="43.5" customHeight="1" thickBot="1">
      <c r="A2" s="98" t="s">
        <v>1</v>
      </c>
      <c r="B2" s="99"/>
      <c r="C2" s="99"/>
      <c r="D2" s="100"/>
      <c r="E2" s="100"/>
      <c r="F2" s="100"/>
      <c r="G2" s="100"/>
      <c r="H2" s="100"/>
      <c r="I2" s="101"/>
      <c r="J2" s="9" t="s">
        <v>2</v>
      </c>
      <c r="K2" s="102">
        <v>2021</v>
      </c>
      <c r="L2" s="103"/>
      <c r="M2" s="103"/>
      <c r="N2" s="103"/>
      <c r="O2" s="103"/>
      <c r="P2" s="103"/>
      <c r="Q2" s="103"/>
      <c r="R2" s="103"/>
      <c r="S2" s="103"/>
      <c r="T2" s="103"/>
      <c r="U2" s="103"/>
      <c r="V2" s="103"/>
      <c r="W2" s="103"/>
      <c r="X2" s="103"/>
      <c r="Y2" s="103"/>
      <c r="Z2" s="104"/>
    </row>
    <row r="3" spans="1:26" ht="15" thickBot="1">
      <c r="D3" s="11"/>
      <c r="E3" s="11"/>
    </row>
    <row r="4" spans="1:26" ht="60.75" customHeight="1" thickBot="1">
      <c r="A4" s="112" t="s">
        <v>3</v>
      </c>
      <c r="B4" s="113"/>
      <c r="C4" s="113"/>
      <c r="D4" s="113"/>
      <c r="E4" s="113"/>
      <c r="F4" s="113"/>
      <c r="G4" s="113"/>
      <c r="H4" s="113"/>
      <c r="I4" s="113"/>
      <c r="J4" s="113"/>
      <c r="K4" s="113"/>
      <c r="L4" s="113"/>
      <c r="M4" s="113"/>
      <c r="N4" s="113"/>
      <c r="O4" s="113"/>
      <c r="P4" s="113"/>
      <c r="Q4" s="113"/>
      <c r="R4" s="113"/>
      <c r="S4" s="113"/>
      <c r="T4" s="113"/>
      <c r="U4" s="113"/>
      <c r="V4" s="113"/>
      <c r="W4" s="113"/>
      <c r="X4" s="113"/>
      <c r="Y4" s="113"/>
      <c r="Z4" s="114"/>
    </row>
    <row r="5" spans="1:26" ht="51" customHeight="1" thickBot="1">
      <c r="A5" s="77" t="s">
        <v>4</v>
      </c>
      <c r="B5" s="78"/>
      <c r="C5" s="85" t="s">
        <v>5</v>
      </c>
      <c r="D5" s="81" t="s">
        <v>6</v>
      </c>
      <c r="E5" s="81" t="s">
        <v>7</v>
      </c>
      <c r="F5" s="81" t="s">
        <v>8</v>
      </c>
      <c r="G5" s="81" t="s">
        <v>9</v>
      </c>
      <c r="H5" s="90" t="s">
        <v>10</v>
      </c>
      <c r="I5" s="87" t="s">
        <v>11</v>
      </c>
      <c r="J5" s="88"/>
      <c r="K5" s="110" t="s">
        <v>12</v>
      </c>
      <c r="L5" s="85" t="s">
        <v>13</v>
      </c>
      <c r="M5" s="107" t="s">
        <v>14</v>
      </c>
      <c r="N5" s="108"/>
      <c r="O5" s="109"/>
      <c r="P5" s="85" t="s">
        <v>15</v>
      </c>
      <c r="Q5" s="85" t="s">
        <v>16</v>
      </c>
      <c r="R5" s="85" t="s">
        <v>17</v>
      </c>
      <c r="S5" s="89" t="s">
        <v>18</v>
      </c>
      <c r="T5" s="83" t="s">
        <v>19</v>
      </c>
      <c r="U5" s="85" t="s">
        <v>20</v>
      </c>
      <c r="V5" s="85" t="s">
        <v>21</v>
      </c>
      <c r="W5" s="85" t="s">
        <v>22</v>
      </c>
      <c r="X5" s="85" t="s">
        <v>23</v>
      </c>
      <c r="Y5" s="85" t="s">
        <v>24</v>
      </c>
      <c r="Z5" s="105" t="s">
        <v>25</v>
      </c>
    </row>
    <row r="6" spans="1:26" ht="54" customHeight="1">
      <c r="A6" s="79"/>
      <c r="B6" s="80"/>
      <c r="C6" s="86"/>
      <c r="D6" s="82"/>
      <c r="E6" s="82"/>
      <c r="F6" s="82"/>
      <c r="G6" s="82"/>
      <c r="H6" s="91"/>
      <c r="I6" s="28" t="s">
        <v>26</v>
      </c>
      <c r="J6" s="28" t="s">
        <v>27</v>
      </c>
      <c r="K6" s="111"/>
      <c r="L6" s="86"/>
      <c r="M6" s="29" t="s">
        <v>28</v>
      </c>
      <c r="N6" s="29" t="s">
        <v>29</v>
      </c>
      <c r="O6" s="29" t="s">
        <v>30</v>
      </c>
      <c r="P6" s="86"/>
      <c r="Q6" s="86"/>
      <c r="R6" s="86"/>
      <c r="S6" s="89"/>
      <c r="T6" s="84"/>
      <c r="U6" s="86"/>
      <c r="V6" s="86"/>
      <c r="W6" s="86"/>
      <c r="X6" s="86" t="s">
        <v>23</v>
      </c>
      <c r="Y6" s="86" t="s">
        <v>31</v>
      </c>
      <c r="Z6" s="106" t="s">
        <v>25</v>
      </c>
    </row>
    <row r="7" spans="1:26" ht="78" customHeight="1">
      <c r="A7" s="30">
        <v>1</v>
      </c>
      <c r="B7" s="14" t="s">
        <v>40</v>
      </c>
      <c r="C7" s="5">
        <v>1</v>
      </c>
      <c r="D7" s="1" t="s">
        <v>288</v>
      </c>
      <c r="E7" s="4" t="s">
        <v>250</v>
      </c>
      <c r="F7" s="2" t="s">
        <v>266</v>
      </c>
      <c r="G7" s="3">
        <v>1</v>
      </c>
      <c r="H7" s="2" t="s">
        <v>43</v>
      </c>
      <c r="I7" s="2" t="s">
        <v>32</v>
      </c>
      <c r="J7" s="2" t="s">
        <v>407</v>
      </c>
      <c r="K7" s="2" t="s">
        <v>33</v>
      </c>
      <c r="L7" s="2" t="s">
        <v>41</v>
      </c>
      <c r="M7" s="3"/>
      <c r="N7" s="3"/>
      <c r="O7" s="31" t="s">
        <v>34</v>
      </c>
      <c r="P7" s="32" t="s">
        <v>259</v>
      </c>
      <c r="Q7" s="2" t="s">
        <v>39</v>
      </c>
      <c r="R7" s="2" t="s">
        <v>35</v>
      </c>
      <c r="S7" s="38" t="s">
        <v>36</v>
      </c>
      <c r="T7" s="17">
        <v>44348</v>
      </c>
      <c r="U7" s="17">
        <v>44561</v>
      </c>
      <c r="V7" s="20" t="s">
        <v>42</v>
      </c>
      <c r="W7" s="33" t="s">
        <v>277</v>
      </c>
      <c r="X7" s="5" t="s">
        <v>37</v>
      </c>
      <c r="Y7" s="5" t="s">
        <v>38</v>
      </c>
      <c r="Z7" s="5" t="s">
        <v>44</v>
      </c>
    </row>
    <row r="8" spans="1:26" ht="47" customHeight="1">
      <c r="A8" s="30">
        <v>1</v>
      </c>
      <c r="B8" s="14" t="s">
        <v>40</v>
      </c>
      <c r="C8" s="5">
        <v>2</v>
      </c>
      <c r="D8" s="1" t="s">
        <v>289</v>
      </c>
      <c r="E8" s="4" t="s">
        <v>251</v>
      </c>
      <c r="F8" s="2" t="s">
        <v>266</v>
      </c>
      <c r="G8" s="3">
        <v>1</v>
      </c>
      <c r="H8" s="2" t="s">
        <v>43</v>
      </c>
      <c r="I8" s="2" t="s">
        <v>32</v>
      </c>
      <c r="J8" s="2" t="s">
        <v>407</v>
      </c>
      <c r="K8" s="2" t="s">
        <v>33</v>
      </c>
      <c r="L8" s="2" t="s">
        <v>41</v>
      </c>
      <c r="M8" s="3"/>
      <c r="N8" s="3"/>
      <c r="O8" s="31" t="s">
        <v>34</v>
      </c>
      <c r="P8" s="32" t="s">
        <v>259</v>
      </c>
      <c r="Q8" s="2" t="s">
        <v>39</v>
      </c>
      <c r="R8" s="2" t="s">
        <v>35</v>
      </c>
      <c r="S8" s="38" t="s">
        <v>36</v>
      </c>
      <c r="T8" s="17">
        <v>44348</v>
      </c>
      <c r="U8" s="17">
        <v>44561</v>
      </c>
      <c r="V8" s="20" t="s">
        <v>42</v>
      </c>
      <c r="W8" s="33" t="s">
        <v>277</v>
      </c>
      <c r="X8" s="5" t="s">
        <v>37</v>
      </c>
      <c r="Y8" s="5" t="s">
        <v>38</v>
      </c>
      <c r="Z8" s="5" t="s">
        <v>44</v>
      </c>
    </row>
    <row r="9" spans="1:26" ht="47" customHeight="1">
      <c r="A9" s="30">
        <v>1</v>
      </c>
      <c r="B9" s="14" t="s">
        <v>55</v>
      </c>
      <c r="C9" s="5">
        <v>3</v>
      </c>
      <c r="D9" s="1" t="s">
        <v>45</v>
      </c>
      <c r="E9" s="4" t="s">
        <v>46</v>
      </c>
      <c r="F9" s="2" t="s">
        <v>47</v>
      </c>
      <c r="G9" s="3">
        <v>1</v>
      </c>
      <c r="H9" s="2" t="s">
        <v>48</v>
      </c>
      <c r="I9" s="2" t="s">
        <v>32</v>
      </c>
      <c r="J9" s="2" t="s">
        <v>49</v>
      </c>
      <c r="K9" s="2" t="s">
        <v>33</v>
      </c>
      <c r="L9" s="2" t="s">
        <v>50</v>
      </c>
      <c r="M9" s="3"/>
      <c r="N9" s="3"/>
      <c r="O9" s="31" t="s">
        <v>34</v>
      </c>
      <c r="P9" s="32" t="s">
        <v>51</v>
      </c>
      <c r="Q9" s="2" t="s">
        <v>52</v>
      </c>
      <c r="R9" s="2" t="s">
        <v>274</v>
      </c>
      <c r="S9" s="38" t="s">
        <v>275</v>
      </c>
      <c r="T9" s="17">
        <v>44440</v>
      </c>
      <c r="U9" s="6">
        <v>44561</v>
      </c>
      <c r="V9" s="20" t="s">
        <v>53</v>
      </c>
      <c r="W9" s="33" t="s">
        <v>277</v>
      </c>
      <c r="X9" s="5" t="s">
        <v>37</v>
      </c>
      <c r="Y9" s="5" t="s">
        <v>38</v>
      </c>
      <c r="Z9" s="5" t="s">
        <v>54</v>
      </c>
    </row>
    <row r="10" spans="1:26" ht="47" customHeight="1">
      <c r="A10" s="30">
        <v>1</v>
      </c>
      <c r="B10" s="14" t="s">
        <v>55</v>
      </c>
      <c r="C10" s="5">
        <v>4</v>
      </c>
      <c r="D10" s="1" t="s">
        <v>56</v>
      </c>
      <c r="E10" s="4" t="s">
        <v>57</v>
      </c>
      <c r="F10" s="2" t="s">
        <v>58</v>
      </c>
      <c r="G10" s="2">
        <v>1</v>
      </c>
      <c r="H10" s="2" t="s">
        <v>273</v>
      </c>
      <c r="I10" s="2" t="s">
        <v>32</v>
      </c>
      <c r="J10" s="2" t="s">
        <v>59</v>
      </c>
      <c r="K10" s="2" t="s">
        <v>60</v>
      </c>
      <c r="L10" s="2" t="s">
        <v>61</v>
      </c>
      <c r="M10" s="19"/>
      <c r="N10" s="19"/>
      <c r="O10" s="31" t="s">
        <v>34</v>
      </c>
      <c r="P10" s="32" t="s">
        <v>62</v>
      </c>
      <c r="Q10" s="2" t="s">
        <v>63</v>
      </c>
      <c r="R10" s="2" t="s">
        <v>202</v>
      </c>
      <c r="S10" s="38" t="s">
        <v>203</v>
      </c>
      <c r="T10" s="17">
        <v>44317</v>
      </c>
      <c r="U10" s="17">
        <v>44561</v>
      </c>
      <c r="V10" s="20" t="s">
        <v>64</v>
      </c>
      <c r="W10" s="33" t="s">
        <v>277</v>
      </c>
      <c r="X10" s="5" t="s">
        <v>37</v>
      </c>
      <c r="Y10" s="5" t="s">
        <v>38</v>
      </c>
      <c r="Z10" s="5" t="s">
        <v>65</v>
      </c>
    </row>
    <row r="11" spans="1:26" ht="47" customHeight="1">
      <c r="A11" s="30">
        <v>1</v>
      </c>
      <c r="B11" s="14" t="s">
        <v>55</v>
      </c>
      <c r="C11" s="5">
        <v>5</v>
      </c>
      <c r="D11" s="1" t="s">
        <v>66</v>
      </c>
      <c r="E11" s="4" t="s">
        <v>67</v>
      </c>
      <c r="F11" s="2" t="s">
        <v>58</v>
      </c>
      <c r="G11" s="2">
        <v>1</v>
      </c>
      <c r="H11" s="2" t="s">
        <v>273</v>
      </c>
      <c r="I11" s="2" t="s">
        <v>32</v>
      </c>
      <c r="J11" s="2" t="s">
        <v>68</v>
      </c>
      <c r="K11" s="2" t="s">
        <v>60</v>
      </c>
      <c r="L11" s="2" t="s">
        <v>69</v>
      </c>
      <c r="M11" s="19"/>
      <c r="N11" s="19"/>
      <c r="O11" s="31" t="s">
        <v>34</v>
      </c>
      <c r="P11" s="32" t="s">
        <v>51</v>
      </c>
      <c r="Q11" s="2" t="s">
        <v>70</v>
      </c>
      <c r="R11" s="2" t="s">
        <v>202</v>
      </c>
      <c r="S11" s="38" t="s">
        <v>203</v>
      </c>
      <c r="T11" s="17">
        <v>44317</v>
      </c>
      <c r="U11" s="17">
        <v>44561</v>
      </c>
      <c r="V11" s="20" t="s">
        <v>64</v>
      </c>
      <c r="W11" s="33" t="s">
        <v>277</v>
      </c>
      <c r="X11" s="5" t="s">
        <v>37</v>
      </c>
      <c r="Y11" s="5" t="s">
        <v>38</v>
      </c>
      <c r="Z11" s="5" t="s">
        <v>71</v>
      </c>
    </row>
    <row r="12" spans="1:26" ht="47" customHeight="1">
      <c r="A12" s="30">
        <v>1</v>
      </c>
      <c r="B12" s="14" t="s">
        <v>55</v>
      </c>
      <c r="C12" s="5">
        <v>6</v>
      </c>
      <c r="D12" s="1" t="s">
        <v>72</v>
      </c>
      <c r="E12" s="1" t="s">
        <v>73</v>
      </c>
      <c r="F12" s="2" t="s">
        <v>74</v>
      </c>
      <c r="G12" s="3">
        <v>1</v>
      </c>
      <c r="H12" s="2" t="s">
        <v>75</v>
      </c>
      <c r="I12" s="2" t="s">
        <v>32</v>
      </c>
      <c r="J12" s="2" t="s">
        <v>76</v>
      </c>
      <c r="K12" s="2" t="s">
        <v>77</v>
      </c>
      <c r="L12" s="2" t="s">
        <v>78</v>
      </c>
      <c r="M12" s="3"/>
      <c r="N12" s="3"/>
      <c r="O12" s="31" t="s">
        <v>34</v>
      </c>
      <c r="P12" s="32" t="s">
        <v>79</v>
      </c>
      <c r="Q12" s="2" t="s">
        <v>80</v>
      </c>
      <c r="R12" s="2" t="s">
        <v>260</v>
      </c>
      <c r="S12" s="38" t="s">
        <v>36</v>
      </c>
      <c r="T12" s="17">
        <v>44317</v>
      </c>
      <c r="U12" s="17">
        <v>44561</v>
      </c>
      <c r="V12" s="20" t="s">
        <v>101</v>
      </c>
      <c r="W12" s="33" t="s">
        <v>277</v>
      </c>
      <c r="X12" s="5" t="s">
        <v>37</v>
      </c>
      <c r="Y12" s="5" t="s">
        <v>38</v>
      </c>
      <c r="Z12" s="5" t="s">
        <v>44</v>
      </c>
    </row>
    <row r="13" spans="1:26" ht="47" customHeight="1">
      <c r="A13" s="30">
        <v>1</v>
      </c>
      <c r="B13" s="14" t="s">
        <v>55</v>
      </c>
      <c r="C13" s="5">
        <v>7</v>
      </c>
      <c r="D13" s="1" t="s">
        <v>81</v>
      </c>
      <c r="E13" s="4" t="s">
        <v>82</v>
      </c>
      <c r="F13" s="2" t="s">
        <v>83</v>
      </c>
      <c r="G13" s="3">
        <v>1</v>
      </c>
      <c r="H13" s="2" t="s">
        <v>84</v>
      </c>
      <c r="I13" s="2" t="s">
        <v>32</v>
      </c>
      <c r="J13" s="2" t="s">
        <v>85</v>
      </c>
      <c r="K13" s="2" t="s">
        <v>77</v>
      </c>
      <c r="L13" s="2" t="s">
        <v>86</v>
      </c>
      <c r="M13" s="3"/>
      <c r="N13" s="3"/>
      <c r="O13" s="31" t="s">
        <v>34</v>
      </c>
      <c r="P13" s="32" t="s">
        <v>79</v>
      </c>
      <c r="Q13" s="2" t="s">
        <v>87</v>
      </c>
      <c r="R13" s="2" t="s">
        <v>35</v>
      </c>
      <c r="S13" s="38" t="s">
        <v>36</v>
      </c>
      <c r="T13" s="17">
        <v>44317</v>
      </c>
      <c r="U13" s="17">
        <v>44469</v>
      </c>
      <c r="V13" s="20" t="s">
        <v>101</v>
      </c>
      <c r="W13" s="33" t="s">
        <v>277</v>
      </c>
      <c r="X13" s="5" t="s">
        <v>37</v>
      </c>
      <c r="Y13" s="5" t="s">
        <v>38</v>
      </c>
      <c r="Z13" s="5" t="s">
        <v>44</v>
      </c>
    </row>
    <row r="14" spans="1:26" ht="47" customHeight="1">
      <c r="A14" s="30">
        <v>1</v>
      </c>
      <c r="B14" s="14" t="s">
        <v>55</v>
      </c>
      <c r="C14" s="5">
        <v>8</v>
      </c>
      <c r="D14" s="1" t="s">
        <v>88</v>
      </c>
      <c r="E14" s="4" t="s">
        <v>89</v>
      </c>
      <c r="F14" s="2" t="s">
        <v>90</v>
      </c>
      <c r="G14" s="3">
        <v>50</v>
      </c>
      <c r="H14" s="2" t="s">
        <v>91</v>
      </c>
      <c r="I14" s="2" t="s">
        <v>92</v>
      </c>
      <c r="J14" s="2" t="s">
        <v>93</v>
      </c>
      <c r="K14" s="2" t="s">
        <v>94</v>
      </c>
      <c r="L14" s="2" t="s">
        <v>95</v>
      </c>
      <c r="M14" s="19"/>
      <c r="N14" s="3"/>
      <c r="O14" s="31" t="s">
        <v>96</v>
      </c>
      <c r="P14" s="32" t="s">
        <v>97</v>
      </c>
      <c r="Q14" s="2" t="s">
        <v>98</v>
      </c>
      <c r="R14" s="2" t="s">
        <v>35</v>
      </c>
      <c r="S14" s="38" t="s">
        <v>36</v>
      </c>
      <c r="T14" s="17">
        <v>44316</v>
      </c>
      <c r="U14" s="17">
        <v>44561</v>
      </c>
      <c r="V14" s="20" t="s">
        <v>99</v>
      </c>
      <c r="W14" s="33" t="s">
        <v>100</v>
      </c>
      <c r="X14" s="5" t="s">
        <v>37</v>
      </c>
      <c r="Y14" s="5" t="s">
        <v>38</v>
      </c>
      <c r="Z14" s="5" t="s">
        <v>44</v>
      </c>
    </row>
    <row r="15" spans="1:26" ht="47" customHeight="1">
      <c r="A15" s="30">
        <v>1</v>
      </c>
      <c r="B15" s="14" t="s">
        <v>55</v>
      </c>
      <c r="C15" s="5">
        <v>9</v>
      </c>
      <c r="D15" s="1" t="s">
        <v>102</v>
      </c>
      <c r="E15" s="4" t="s">
        <v>103</v>
      </c>
      <c r="F15" s="2" t="s">
        <v>104</v>
      </c>
      <c r="G15" s="3">
        <v>3</v>
      </c>
      <c r="H15" s="2" t="s">
        <v>105</v>
      </c>
      <c r="I15" s="2" t="s">
        <v>32</v>
      </c>
      <c r="J15" s="2" t="s">
        <v>406</v>
      </c>
      <c r="K15" s="2" t="s">
        <v>94</v>
      </c>
      <c r="L15" s="2" t="s">
        <v>106</v>
      </c>
      <c r="M15" s="3"/>
      <c r="N15" s="3"/>
      <c r="O15" s="31" t="s">
        <v>96</v>
      </c>
      <c r="P15" s="32" t="s">
        <v>120</v>
      </c>
      <c r="Q15" s="2" t="s">
        <v>120</v>
      </c>
      <c r="R15" s="2" t="s">
        <v>260</v>
      </c>
      <c r="S15" s="38" t="s">
        <v>36</v>
      </c>
      <c r="T15" s="17">
        <v>44326</v>
      </c>
      <c r="U15" s="17">
        <v>44454</v>
      </c>
      <c r="V15" s="20" t="s">
        <v>107</v>
      </c>
      <c r="W15" s="33" t="s">
        <v>277</v>
      </c>
      <c r="X15" s="5" t="s">
        <v>37</v>
      </c>
      <c r="Y15" s="5" t="s">
        <v>38</v>
      </c>
      <c r="Z15" s="5" t="s">
        <v>108</v>
      </c>
    </row>
    <row r="16" spans="1:26" ht="47" customHeight="1">
      <c r="A16" s="30">
        <v>1</v>
      </c>
      <c r="B16" s="14" t="s">
        <v>55</v>
      </c>
      <c r="C16" s="5">
        <v>10</v>
      </c>
      <c r="D16" s="1" t="s">
        <v>109</v>
      </c>
      <c r="E16" s="4" t="s">
        <v>110</v>
      </c>
      <c r="F16" s="2" t="s">
        <v>104</v>
      </c>
      <c r="G16" s="3">
        <v>3</v>
      </c>
      <c r="H16" s="2" t="s">
        <v>111</v>
      </c>
      <c r="I16" s="2" t="s">
        <v>32</v>
      </c>
      <c r="J16" s="2" t="s">
        <v>112</v>
      </c>
      <c r="K16" s="2" t="s">
        <v>94</v>
      </c>
      <c r="L16" s="2" t="s">
        <v>106</v>
      </c>
      <c r="M16" s="3"/>
      <c r="N16" s="3"/>
      <c r="O16" s="31" t="s">
        <v>96</v>
      </c>
      <c r="P16" s="32" t="s">
        <v>113</v>
      </c>
      <c r="Q16" s="2" t="s">
        <v>166</v>
      </c>
      <c r="R16" s="2" t="s">
        <v>260</v>
      </c>
      <c r="S16" s="38" t="s">
        <v>36</v>
      </c>
      <c r="T16" s="17">
        <v>44256</v>
      </c>
      <c r="U16" s="17">
        <v>44454</v>
      </c>
      <c r="V16" s="20" t="s">
        <v>107</v>
      </c>
      <c r="W16" s="33" t="s">
        <v>277</v>
      </c>
      <c r="X16" s="5" t="s">
        <v>37</v>
      </c>
      <c r="Y16" s="5" t="s">
        <v>38</v>
      </c>
      <c r="Z16" s="5" t="s">
        <v>114</v>
      </c>
    </row>
    <row r="17" spans="1:77" ht="47" customHeight="1">
      <c r="A17" s="30">
        <v>1</v>
      </c>
      <c r="B17" s="14" t="s">
        <v>55</v>
      </c>
      <c r="C17" s="5">
        <v>11</v>
      </c>
      <c r="D17" s="1" t="s">
        <v>115</v>
      </c>
      <c r="E17" s="4" t="s">
        <v>116</v>
      </c>
      <c r="F17" s="2" t="s">
        <v>104</v>
      </c>
      <c r="G17" s="3">
        <v>4</v>
      </c>
      <c r="H17" s="2" t="s">
        <v>117</v>
      </c>
      <c r="I17" s="2" t="s">
        <v>32</v>
      </c>
      <c r="J17" s="2" t="s">
        <v>118</v>
      </c>
      <c r="K17" s="2" t="s">
        <v>33</v>
      </c>
      <c r="L17" s="2" t="s">
        <v>119</v>
      </c>
      <c r="M17" s="3"/>
      <c r="N17" s="3"/>
      <c r="O17" s="31" t="s">
        <v>34</v>
      </c>
      <c r="P17" s="32" t="s">
        <v>120</v>
      </c>
      <c r="Q17" s="2" t="s">
        <v>120</v>
      </c>
      <c r="R17" s="2" t="s">
        <v>260</v>
      </c>
      <c r="S17" s="38" t="s">
        <v>36</v>
      </c>
      <c r="T17" s="17">
        <v>44378</v>
      </c>
      <c r="U17" s="17">
        <v>44531</v>
      </c>
      <c r="V17" s="20" t="s">
        <v>121</v>
      </c>
      <c r="W17" s="33" t="s">
        <v>277</v>
      </c>
      <c r="X17" s="5" t="s">
        <v>37</v>
      </c>
      <c r="Y17" s="5" t="s">
        <v>38</v>
      </c>
      <c r="Z17" s="5" t="s">
        <v>114</v>
      </c>
    </row>
    <row r="18" spans="1:77" ht="47" customHeight="1">
      <c r="A18" s="30">
        <v>1</v>
      </c>
      <c r="B18" s="14" t="s">
        <v>55</v>
      </c>
      <c r="C18" s="5">
        <v>12</v>
      </c>
      <c r="D18" s="1" t="s">
        <v>122</v>
      </c>
      <c r="E18" s="4" t="s">
        <v>123</v>
      </c>
      <c r="F18" s="2" t="s">
        <v>124</v>
      </c>
      <c r="G18" s="3">
        <v>4</v>
      </c>
      <c r="H18" s="2" t="s">
        <v>125</v>
      </c>
      <c r="I18" s="2" t="s">
        <v>32</v>
      </c>
      <c r="J18" s="2" t="s">
        <v>261</v>
      </c>
      <c r="K18" s="2" t="s">
        <v>126</v>
      </c>
      <c r="L18" s="2" t="s">
        <v>127</v>
      </c>
      <c r="M18" s="3"/>
      <c r="N18" s="3"/>
      <c r="O18" s="31" t="s">
        <v>96</v>
      </c>
      <c r="P18" s="32" t="s">
        <v>128</v>
      </c>
      <c r="Q18" s="2" t="s">
        <v>120</v>
      </c>
      <c r="R18" s="2" t="s">
        <v>36</v>
      </c>
      <c r="S18" s="38" t="s">
        <v>36</v>
      </c>
      <c r="T18" s="17">
        <v>44246</v>
      </c>
      <c r="U18" s="17">
        <v>44344</v>
      </c>
      <c r="V18" s="20" t="s">
        <v>129</v>
      </c>
      <c r="W18" s="33" t="s">
        <v>277</v>
      </c>
      <c r="X18" s="5" t="s">
        <v>37</v>
      </c>
      <c r="Y18" s="5" t="s">
        <v>38</v>
      </c>
      <c r="Z18" s="5" t="s">
        <v>114</v>
      </c>
    </row>
    <row r="19" spans="1:77" ht="47" customHeight="1">
      <c r="A19" s="30">
        <v>1</v>
      </c>
      <c r="B19" s="14" t="s">
        <v>55</v>
      </c>
      <c r="C19" s="5">
        <v>13</v>
      </c>
      <c r="D19" s="1" t="s">
        <v>130</v>
      </c>
      <c r="E19" s="4" t="s">
        <v>131</v>
      </c>
      <c r="F19" s="2" t="s">
        <v>132</v>
      </c>
      <c r="G19" s="3">
        <v>1</v>
      </c>
      <c r="H19" s="2" t="s">
        <v>133</v>
      </c>
      <c r="I19" s="2" t="s">
        <v>32</v>
      </c>
      <c r="J19" s="2" t="s">
        <v>134</v>
      </c>
      <c r="K19" s="2" t="s">
        <v>33</v>
      </c>
      <c r="L19" s="2" t="s">
        <v>135</v>
      </c>
      <c r="M19" s="3"/>
      <c r="N19" s="3"/>
      <c r="O19" s="31" t="s">
        <v>34</v>
      </c>
      <c r="P19" s="32" t="s">
        <v>259</v>
      </c>
      <c r="Q19" s="2" t="s">
        <v>137</v>
      </c>
      <c r="R19" s="2" t="s">
        <v>260</v>
      </c>
      <c r="S19" s="38" t="s">
        <v>36</v>
      </c>
      <c r="T19" s="17">
        <v>44287</v>
      </c>
      <c r="U19" s="17">
        <v>44530</v>
      </c>
      <c r="V19" s="20" t="s">
        <v>138</v>
      </c>
      <c r="W19" s="33" t="s">
        <v>139</v>
      </c>
      <c r="X19" s="5" t="s">
        <v>37</v>
      </c>
      <c r="Y19" s="5" t="s">
        <v>38</v>
      </c>
      <c r="Z19" s="5" t="s">
        <v>140</v>
      </c>
    </row>
    <row r="20" spans="1:77" ht="47" customHeight="1">
      <c r="A20" s="30">
        <v>1</v>
      </c>
      <c r="B20" s="14" t="s">
        <v>55</v>
      </c>
      <c r="C20" s="5">
        <v>14</v>
      </c>
      <c r="D20" s="1" t="s">
        <v>276</v>
      </c>
      <c r="E20" s="4" t="s">
        <v>141</v>
      </c>
      <c r="F20" s="2" t="s">
        <v>142</v>
      </c>
      <c r="G20" s="3">
        <v>3</v>
      </c>
      <c r="H20" s="2" t="s">
        <v>133</v>
      </c>
      <c r="I20" s="2" t="s">
        <v>32</v>
      </c>
      <c r="J20" s="2" t="s">
        <v>143</v>
      </c>
      <c r="K20" s="2" t="s">
        <v>33</v>
      </c>
      <c r="L20" s="2" t="s">
        <v>144</v>
      </c>
      <c r="M20" s="3"/>
      <c r="N20" s="3"/>
      <c r="O20" s="31" t="s">
        <v>34</v>
      </c>
      <c r="P20" s="32" t="s">
        <v>259</v>
      </c>
      <c r="Q20" s="2" t="s">
        <v>145</v>
      </c>
      <c r="R20" s="2" t="s">
        <v>35</v>
      </c>
      <c r="S20" s="38" t="s">
        <v>36</v>
      </c>
      <c r="T20" s="17">
        <v>44211</v>
      </c>
      <c r="U20" s="17">
        <v>44530</v>
      </c>
      <c r="V20" s="20" t="s">
        <v>138</v>
      </c>
      <c r="W20" s="33" t="s">
        <v>146</v>
      </c>
      <c r="X20" s="5" t="s">
        <v>37</v>
      </c>
      <c r="Y20" s="5" t="s">
        <v>147</v>
      </c>
      <c r="Z20" s="5" t="s">
        <v>140</v>
      </c>
    </row>
    <row r="21" spans="1:77" ht="47" customHeight="1">
      <c r="A21" s="30">
        <v>1</v>
      </c>
      <c r="B21" s="14" t="s">
        <v>55</v>
      </c>
      <c r="C21" s="5">
        <v>15</v>
      </c>
      <c r="D21" s="1" t="s">
        <v>148</v>
      </c>
      <c r="E21" s="4" t="s">
        <v>149</v>
      </c>
      <c r="F21" s="2" t="s">
        <v>150</v>
      </c>
      <c r="G21" s="3">
        <v>1</v>
      </c>
      <c r="H21" s="2" t="s">
        <v>151</v>
      </c>
      <c r="I21" s="2" t="s">
        <v>32</v>
      </c>
      <c r="J21" s="2" t="s">
        <v>152</v>
      </c>
      <c r="K21" s="2" t="s">
        <v>153</v>
      </c>
      <c r="L21" s="2" t="s">
        <v>154</v>
      </c>
      <c r="M21" s="3"/>
      <c r="N21" s="3"/>
      <c r="O21" s="31" t="s">
        <v>34</v>
      </c>
      <c r="P21" s="32" t="s">
        <v>155</v>
      </c>
      <c r="Q21" s="2" t="s">
        <v>156</v>
      </c>
      <c r="R21" s="2" t="s">
        <v>264</v>
      </c>
      <c r="S21" s="38" t="s">
        <v>262</v>
      </c>
      <c r="T21" s="17">
        <v>44211</v>
      </c>
      <c r="U21" s="17">
        <v>44316</v>
      </c>
      <c r="V21" s="20" t="s">
        <v>157</v>
      </c>
      <c r="W21" s="33" t="s">
        <v>158</v>
      </c>
      <c r="X21" s="5" t="s">
        <v>37</v>
      </c>
      <c r="Y21" s="5" t="s">
        <v>159</v>
      </c>
      <c r="Z21" s="5" t="s">
        <v>160</v>
      </c>
      <c r="BR21" s="60"/>
      <c r="BS21" s="60"/>
      <c r="BT21" s="60"/>
      <c r="BU21" s="60"/>
      <c r="BV21" s="60"/>
      <c r="BW21" s="60"/>
      <c r="BX21" s="60"/>
      <c r="BY21" s="60"/>
    </row>
    <row r="22" spans="1:77" ht="47" customHeight="1">
      <c r="A22" s="30">
        <v>1</v>
      </c>
      <c r="B22" s="14" t="s">
        <v>55</v>
      </c>
      <c r="C22" s="5">
        <v>16</v>
      </c>
      <c r="D22" s="1" t="s">
        <v>161</v>
      </c>
      <c r="E22" s="4" t="s">
        <v>162</v>
      </c>
      <c r="F22" s="2" t="s">
        <v>163</v>
      </c>
      <c r="G22" s="3">
        <v>1</v>
      </c>
      <c r="H22" s="2" t="s">
        <v>164</v>
      </c>
      <c r="I22" s="2" t="s">
        <v>32</v>
      </c>
      <c r="J22" s="2" t="s">
        <v>171</v>
      </c>
      <c r="K22" s="2" t="s">
        <v>166</v>
      </c>
      <c r="L22" s="2" t="s">
        <v>167</v>
      </c>
      <c r="M22" s="3"/>
      <c r="N22" s="3"/>
      <c r="O22" s="31" t="s">
        <v>34</v>
      </c>
      <c r="P22" s="32" t="s">
        <v>168</v>
      </c>
      <c r="Q22" s="2" t="s">
        <v>169</v>
      </c>
      <c r="R22" s="2" t="s">
        <v>260</v>
      </c>
      <c r="S22" s="38" t="s">
        <v>36</v>
      </c>
      <c r="T22" s="17">
        <v>44237</v>
      </c>
      <c r="U22" s="17">
        <v>44561</v>
      </c>
      <c r="V22" s="20" t="s">
        <v>170</v>
      </c>
      <c r="W22" s="33" t="s">
        <v>277</v>
      </c>
      <c r="X22" s="5" t="s">
        <v>37</v>
      </c>
      <c r="Y22" s="5" t="s">
        <v>38</v>
      </c>
      <c r="Z22" s="5" t="s">
        <v>44</v>
      </c>
      <c r="BR22" s="60"/>
      <c r="BS22" s="60"/>
      <c r="BT22" s="60"/>
      <c r="BU22" s="60"/>
      <c r="BV22" s="60"/>
      <c r="BW22" s="60"/>
      <c r="BX22" s="60"/>
      <c r="BY22" s="60"/>
    </row>
    <row r="23" spans="1:77" ht="47" customHeight="1">
      <c r="A23" s="30">
        <v>1</v>
      </c>
      <c r="B23" s="14" t="s">
        <v>55</v>
      </c>
      <c r="C23" s="5">
        <v>17</v>
      </c>
      <c r="D23" s="1" t="s">
        <v>172</v>
      </c>
      <c r="E23" s="4" t="s">
        <v>173</v>
      </c>
      <c r="F23" s="2" t="s">
        <v>174</v>
      </c>
      <c r="G23" s="3">
        <v>3</v>
      </c>
      <c r="H23" s="2" t="s">
        <v>175</v>
      </c>
      <c r="I23" s="2" t="s">
        <v>32</v>
      </c>
      <c r="J23" s="2" t="s">
        <v>408</v>
      </c>
      <c r="K23" s="2" t="s">
        <v>33</v>
      </c>
      <c r="L23" s="2" t="s">
        <v>176</v>
      </c>
      <c r="M23" s="3"/>
      <c r="N23" s="3"/>
      <c r="O23" s="31" t="s">
        <v>34</v>
      </c>
      <c r="P23" s="32" t="s">
        <v>259</v>
      </c>
      <c r="Q23" s="2" t="s">
        <v>177</v>
      </c>
      <c r="R23" s="2" t="s">
        <v>263</v>
      </c>
      <c r="S23" s="38" t="s">
        <v>265</v>
      </c>
      <c r="T23" s="17">
        <v>44378</v>
      </c>
      <c r="U23" s="17">
        <v>44545</v>
      </c>
      <c r="V23" s="20" t="s">
        <v>186</v>
      </c>
      <c r="W23" s="33" t="s">
        <v>277</v>
      </c>
      <c r="X23" s="5" t="s">
        <v>37</v>
      </c>
      <c r="Y23" s="5" t="s">
        <v>38</v>
      </c>
      <c r="Z23" s="5" t="s">
        <v>187</v>
      </c>
    </row>
    <row r="24" spans="1:77" ht="47" customHeight="1">
      <c r="A24" s="40">
        <v>1</v>
      </c>
      <c r="B24" s="41" t="s">
        <v>55</v>
      </c>
      <c r="C24" s="5">
        <v>18</v>
      </c>
      <c r="D24" s="1" t="s">
        <v>178</v>
      </c>
      <c r="E24" s="42" t="s">
        <v>179</v>
      </c>
      <c r="F24" s="43" t="s">
        <v>180</v>
      </c>
      <c r="G24" s="44">
        <v>1</v>
      </c>
      <c r="H24" s="43" t="s">
        <v>181</v>
      </c>
      <c r="I24" s="43" t="s">
        <v>32</v>
      </c>
      <c r="J24" s="43" t="s">
        <v>182</v>
      </c>
      <c r="K24" s="43" t="s">
        <v>183</v>
      </c>
      <c r="L24" s="43" t="s">
        <v>184</v>
      </c>
      <c r="M24" s="44"/>
      <c r="N24" s="44"/>
      <c r="O24" s="45" t="s">
        <v>34</v>
      </c>
      <c r="P24" s="32" t="s">
        <v>259</v>
      </c>
      <c r="Q24" s="43" t="s">
        <v>177</v>
      </c>
      <c r="R24" s="43" t="s">
        <v>209</v>
      </c>
      <c r="S24" s="46" t="s">
        <v>209</v>
      </c>
      <c r="T24" s="47">
        <v>44208</v>
      </c>
      <c r="U24" s="47">
        <v>44226</v>
      </c>
      <c r="V24" s="48" t="s">
        <v>185</v>
      </c>
      <c r="W24" s="49" t="s">
        <v>277</v>
      </c>
      <c r="X24" s="36" t="s">
        <v>37</v>
      </c>
      <c r="Y24" s="36" t="s">
        <v>38</v>
      </c>
      <c r="Z24" s="36" t="s">
        <v>188</v>
      </c>
    </row>
    <row r="25" spans="1:77" s="16" customFormat="1" ht="93" customHeight="1">
      <c r="A25" s="40">
        <v>1</v>
      </c>
      <c r="B25" s="41" t="s">
        <v>55</v>
      </c>
      <c r="C25" s="5">
        <v>19</v>
      </c>
      <c r="D25" s="1" t="s">
        <v>282</v>
      </c>
      <c r="E25" s="51" t="s">
        <v>285</v>
      </c>
      <c r="F25" s="2" t="s">
        <v>286</v>
      </c>
      <c r="G25" s="2" t="s">
        <v>280</v>
      </c>
      <c r="H25" s="39" t="s">
        <v>278</v>
      </c>
      <c r="I25" s="43" t="s">
        <v>32</v>
      </c>
      <c r="J25" s="2" t="s">
        <v>165</v>
      </c>
      <c r="K25" s="5" t="s">
        <v>33</v>
      </c>
      <c r="L25" s="2" t="s">
        <v>281</v>
      </c>
      <c r="M25" s="3"/>
      <c r="N25" s="3"/>
      <c r="O25" s="31" t="s">
        <v>34</v>
      </c>
      <c r="P25" s="18" t="s">
        <v>259</v>
      </c>
      <c r="Q25" s="18" t="s">
        <v>120</v>
      </c>
      <c r="R25" s="2" t="s">
        <v>410</v>
      </c>
      <c r="S25" s="2" t="s">
        <v>209</v>
      </c>
      <c r="T25" s="17">
        <v>44197</v>
      </c>
      <c r="U25" s="6">
        <v>44561</v>
      </c>
      <c r="V25" s="3" t="s">
        <v>287</v>
      </c>
      <c r="W25" s="33" t="s">
        <v>196</v>
      </c>
      <c r="X25" s="5" t="s">
        <v>37</v>
      </c>
      <c r="Y25" s="5" t="s">
        <v>38</v>
      </c>
      <c r="Z25" s="5" t="s">
        <v>212</v>
      </c>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77" s="16" customFormat="1" ht="95" customHeight="1">
      <c r="A26" s="30">
        <v>1</v>
      </c>
      <c r="B26" s="14" t="s">
        <v>55</v>
      </c>
      <c r="C26" s="5">
        <v>20</v>
      </c>
      <c r="D26" s="51" t="s">
        <v>283</v>
      </c>
      <c r="E26" s="51" t="s">
        <v>284</v>
      </c>
      <c r="F26" s="38" t="s">
        <v>286</v>
      </c>
      <c r="G26" s="38" t="s">
        <v>280</v>
      </c>
      <c r="H26" s="38" t="s">
        <v>279</v>
      </c>
      <c r="I26" s="43" t="s">
        <v>32</v>
      </c>
      <c r="J26" s="38" t="s">
        <v>165</v>
      </c>
      <c r="K26" s="38" t="s">
        <v>33</v>
      </c>
      <c r="L26" s="38" t="s">
        <v>281</v>
      </c>
      <c r="M26" s="53"/>
      <c r="N26" s="53"/>
      <c r="O26" s="54" t="s">
        <v>34</v>
      </c>
      <c r="P26" s="55" t="s">
        <v>259</v>
      </c>
      <c r="Q26" s="38" t="s">
        <v>120</v>
      </c>
      <c r="R26" s="2" t="s">
        <v>410</v>
      </c>
      <c r="S26" s="38" t="s">
        <v>209</v>
      </c>
      <c r="T26" s="56">
        <v>44197</v>
      </c>
      <c r="U26" s="56">
        <v>44561</v>
      </c>
      <c r="V26" s="57" t="s">
        <v>287</v>
      </c>
      <c r="W26" s="58" t="s">
        <v>196</v>
      </c>
      <c r="X26" s="50" t="s">
        <v>37</v>
      </c>
      <c r="Y26" s="50" t="s">
        <v>38</v>
      </c>
      <c r="Z26" s="50" t="s">
        <v>212</v>
      </c>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77" ht="47" customHeight="1">
      <c r="A27" s="30">
        <v>1</v>
      </c>
      <c r="B27" s="14" t="s">
        <v>55</v>
      </c>
      <c r="C27" s="5">
        <v>21</v>
      </c>
      <c r="D27" s="59" t="s">
        <v>267</v>
      </c>
      <c r="E27" s="52" t="s">
        <v>197</v>
      </c>
      <c r="F27" s="38" t="s">
        <v>198</v>
      </c>
      <c r="G27" s="53">
        <v>2</v>
      </c>
      <c r="H27" s="38" t="s">
        <v>199</v>
      </c>
      <c r="I27" s="38" t="s">
        <v>32</v>
      </c>
      <c r="J27" s="38" t="s">
        <v>200</v>
      </c>
      <c r="K27" s="38" t="s">
        <v>33</v>
      </c>
      <c r="L27" s="38" t="s">
        <v>201</v>
      </c>
      <c r="M27" s="19"/>
      <c r="N27" s="19"/>
      <c r="O27" s="54" t="s">
        <v>34</v>
      </c>
      <c r="P27" s="55" t="s">
        <v>136</v>
      </c>
      <c r="Q27" s="38" t="s">
        <v>166</v>
      </c>
      <c r="R27" s="38" t="s">
        <v>202</v>
      </c>
      <c r="S27" s="38" t="s">
        <v>203</v>
      </c>
      <c r="T27" s="56">
        <v>44377</v>
      </c>
      <c r="U27" s="56">
        <v>44560</v>
      </c>
      <c r="V27" s="57" t="s">
        <v>204</v>
      </c>
      <c r="W27" s="58" t="s">
        <v>277</v>
      </c>
      <c r="X27" s="50" t="s">
        <v>37</v>
      </c>
      <c r="Y27" s="50" t="s">
        <v>205</v>
      </c>
      <c r="Z27" s="50" t="s">
        <v>44</v>
      </c>
      <c r="BR27" s="60"/>
      <c r="BS27" s="60"/>
      <c r="BT27" s="60"/>
      <c r="BU27" s="60"/>
      <c r="BV27" s="60"/>
      <c r="BW27" s="60"/>
      <c r="BX27" s="60"/>
      <c r="BY27" s="60"/>
    </row>
    <row r="28" spans="1:77" ht="47" customHeight="1">
      <c r="A28" s="30">
        <v>1</v>
      </c>
      <c r="B28" s="14" t="s">
        <v>55</v>
      </c>
      <c r="C28" s="5">
        <v>22</v>
      </c>
      <c r="D28" s="7" t="s">
        <v>219</v>
      </c>
      <c r="E28" s="21" t="s">
        <v>290</v>
      </c>
      <c r="F28" s="2" t="s">
        <v>206</v>
      </c>
      <c r="G28" s="3">
        <v>1</v>
      </c>
      <c r="H28" s="2" t="s">
        <v>207</v>
      </c>
      <c r="I28" s="2" t="s">
        <v>32</v>
      </c>
      <c r="J28" s="2" t="s">
        <v>293</v>
      </c>
      <c r="K28" s="2" t="s">
        <v>272</v>
      </c>
      <c r="L28" s="2" t="s">
        <v>271</v>
      </c>
      <c r="M28" s="3"/>
      <c r="N28" s="31" t="s">
        <v>34</v>
      </c>
      <c r="O28" s="31" t="s">
        <v>34</v>
      </c>
      <c r="P28" s="32" t="s">
        <v>136</v>
      </c>
      <c r="Q28" s="2" t="s">
        <v>208</v>
      </c>
      <c r="R28" s="2" t="s">
        <v>209</v>
      </c>
      <c r="S28" s="38" t="s">
        <v>209</v>
      </c>
      <c r="T28" s="17">
        <v>44209</v>
      </c>
      <c r="U28" s="17">
        <v>44316</v>
      </c>
      <c r="V28" s="20" t="s">
        <v>204</v>
      </c>
      <c r="W28" s="33" t="s">
        <v>277</v>
      </c>
      <c r="X28" s="5" t="s">
        <v>37</v>
      </c>
      <c r="Y28" s="5" t="s">
        <v>38</v>
      </c>
      <c r="Z28" s="5" t="s">
        <v>210</v>
      </c>
    </row>
    <row r="29" spans="1:77" ht="89" customHeight="1">
      <c r="A29" s="30">
        <v>1</v>
      </c>
      <c r="B29" s="14" t="s">
        <v>55</v>
      </c>
      <c r="C29" s="5">
        <v>23</v>
      </c>
      <c r="D29" s="7" t="s">
        <v>294</v>
      </c>
      <c r="E29" s="21" t="s">
        <v>291</v>
      </c>
      <c r="F29" s="2" t="s">
        <v>206</v>
      </c>
      <c r="G29" s="3">
        <v>1</v>
      </c>
      <c r="H29" s="2" t="s">
        <v>292</v>
      </c>
      <c r="I29" s="2" t="s">
        <v>32</v>
      </c>
      <c r="J29" s="2" t="s">
        <v>293</v>
      </c>
      <c r="K29" s="2" t="s">
        <v>272</v>
      </c>
      <c r="L29" s="2" t="s">
        <v>41</v>
      </c>
      <c r="M29" s="3"/>
      <c r="N29" s="3"/>
      <c r="O29" s="31" t="s">
        <v>34</v>
      </c>
      <c r="P29" s="32" t="s">
        <v>136</v>
      </c>
      <c r="Q29" s="2" t="s">
        <v>295</v>
      </c>
      <c r="R29" s="2" t="s">
        <v>260</v>
      </c>
      <c r="S29" s="38" t="s">
        <v>36</v>
      </c>
      <c r="T29" s="17">
        <v>44256</v>
      </c>
      <c r="U29" s="17">
        <v>44316</v>
      </c>
      <c r="V29" s="20" t="s">
        <v>204</v>
      </c>
      <c r="W29" s="33" t="s">
        <v>277</v>
      </c>
      <c r="X29" s="5" t="s">
        <v>37</v>
      </c>
      <c r="Y29" s="5" t="s">
        <v>38</v>
      </c>
      <c r="Z29" s="5" t="s">
        <v>210</v>
      </c>
    </row>
    <row r="30" spans="1:77" ht="47" customHeight="1">
      <c r="A30" s="30">
        <v>1</v>
      </c>
      <c r="B30" s="14" t="s">
        <v>55</v>
      </c>
      <c r="C30" s="5">
        <v>24</v>
      </c>
      <c r="D30" s="7" t="s">
        <v>270</v>
      </c>
      <c r="E30" s="4" t="s">
        <v>268</v>
      </c>
      <c r="F30" s="2" t="s">
        <v>198</v>
      </c>
      <c r="G30" s="3">
        <v>1</v>
      </c>
      <c r="H30" s="2" t="s">
        <v>269</v>
      </c>
      <c r="I30" s="2" t="s">
        <v>32</v>
      </c>
      <c r="J30" s="2" t="s">
        <v>165</v>
      </c>
      <c r="K30" s="2" t="s">
        <v>33</v>
      </c>
      <c r="L30" s="2" t="s">
        <v>201</v>
      </c>
      <c r="M30" s="3"/>
      <c r="N30" s="3"/>
      <c r="O30" s="31" t="s">
        <v>34</v>
      </c>
      <c r="P30" s="32" t="s">
        <v>136</v>
      </c>
      <c r="Q30" s="2" t="s">
        <v>166</v>
      </c>
      <c r="R30" s="2" t="s">
        <v>202</v>
      </c>
      <c r="S30" s="38" t="s">
        <v>203</v>
      </c>
      <c r="T30" s="17">
        <v>44377</v>
      </c>
      <c r="U30" s="17">
        <v>44499</v>
      </c>
      <c r="V30" s="20" t="s">
        <v>204</v>
      </c>
      <c r="W30" s="33" t="s">
        <v>277</v>
      </c>
      <c r="X30" s="5" t="s">
        <v>37</v>
      </c>
      <c r="Y30" s="5" t="s">
        <v>205</v>
      </c>
      <c r="Z30" s="5" t="s">
        <v>44</v>
      </c>
    </row>
    <row r="31" spans="1:77" ht="47" customHeight="1">
      <c r="A31" s="30">
        <v>1</v>
      </c>
      <c r="B31" s="14" t="s">
        <v>55</v>
      </c>
      <c r="C31" s="5">
        <v>25</v>
      </c>
      <c r="D31" s="7" t="s">
        <v>309</v>
      </c>
      <c r="E31" s="4" t="s">
        <v>310</v>
      </c>
      <c r="F31" s="2" t="s">
        <v>311</v>
      </c>
      <c r="G31" s="3">
        <v>1</v>
      </c>
      <c r="H31" s="2" t="s">
        <v>312</v>
      </c>
      <c r="I31" s="2" t="s">
        <v>32</v>
      </c>
      <c r="J31" s="2" t="s">
        <v>301</v>
      </c>
      <c r="K31" s="2" t="s">
        <v>302</v>
      </c>
      <c r="L31" s="2" t="s">
        <v>303</v>
      </c>
      <c r="M31" s="3"/>
      <c r="N31" s="31" t="s">
        <v>34</v>
      </c>
      <c r="O31" s="19"/>
      <c r="P31" s="32" t="s">
        <v>313</v>
      </c>
      <c r="Q31" s="2" t="s">
        <v>166</v>
      </c>
      <c r="R31" s="2" t="s">
        <v>202</v>
      </c>
      <c r="S31" s="38" t="s">
        <v>203</v>
      </c>
      <c r="T31" s="17">
        <v>44197</v>
      </c>
      <c r="U31" s="17">
        <v>44560</v>
      </c>
      <c r="V31" s="20" t="s">
        <v>304</v>
      </c>
      <c r="W31" s="33" t="s">
        <v>305</v>
      </c>
      <c r="X31" s="5" t="s">
        <v>306</v>
      </c>
      <c r="Y31" s="5" t="s">
        <v>307</v>
      </c>
      <c r="Z31" s="5" t="s">
        <v>308</v>
      </c>
    </row>
    <row r="32" spans="1:77" ht="47" customHeight="1">
      <c r="A32" s="30">
        <v>1</v>
      </c>
      <c r="B32" s="14" t="s">
        <v>55</v>
      </c>
      <c r="C32" s="5">
        <v>39</v>
      </c>
      <c r="D32" s="7" t="s">
        <v>314</v>
      </c>
      <c r="E32" s="1" t="s">
        <v>315</v>
      </c>
      <c r="F32" s="2" t="s">
        <v>316</v>
      </c>
      <c r="G32" s="3">
        <v>1</v>
      </c>
      <c r="H32" s="2" t="s">
        <v>292</v>
      </c>
      <c r="I32" s="2" t="s">
        <v>32</v>
      </c>
      <c r="J32" s="2" t="s">
        <v>317</v>
      </c>
      <c r="K32" s="2" t="s">
        <v>318</v>
      </c>
      <c r="L32" s="2" t="s">
        <v>319</v>
      </c>
      <c r="M32" s="3"/>
      <c r="N32" s="19"/>
      <c r="O32" s="31" t="s">
        <v>34</v>
      </c>
      <c r="P32" s="32" t="s">
        <v>136</v>
      </c>
      <c r="Q32" s="2" t="s">
        <v>166</v>
      </c>
      <c r="R32" s="18" t="s">
        <v>326</v>
      </c>
      <c r="S32" s="18" t="s">
        <v>203</v>
      </c>
      <c r="T32" s="17">
        <v>44256</v>
      </c>
      <c r="U32" s="17">
        <v>44470</v>
      </c>
      <c r="V32" s="20" t="s">
        <v>320</v>
      </c>
      <c r="W32" s="62" t="s">
        <v>321</v>
      </c>
      <c r="X32" s="5" t="s">
        <v>306</v>
      </c>
      <c r="Y32" s="5" t="s">
        <v>205</v>
      </c>
      <c r="Z32" s="5" t="s">
        <v>210</v>
      </c>
    </row>
    <row r="33" spans="1:77" ht="47" customHeight="1">
      <c r="A33" s="30">
        <v>1</v>
      </c>
      <c r="B33" s="14" t="s">
        <v>55</v>
      </c>
      <c r="C33" s="5">
        <v>40</v>
      </c>
      <c r="D33" s="7" t="s">
        <v>322</v>
      </c>
      <c r="E33" s="4" t="s">
        <v>323</v>
      </c>
      <c r="F33" s="2" t="s">
        <v>324</v>
      </c>
      <c r="G33" s="3">
        <v>1</v>
      </c>
      <c r="H33" s="2" t="s">
        <v>292</v>
      </c>
      <c r="I33" s="2" t="s">
        <v>32</v>
      </c>
      <c r="J33" s="2" t="s">
        <v>317</v>
      </c>
      <c r="K33" s="2" t="s">
        <v>318</v>
      </c>
      <c r="L33" s="2" t="s">
        <v>325</v>
      </c>
      <c r="M33" s="3"/>
      <c r="N33" s="19"/>
      <c r="O33" s="31" t="s">
        <v>34</v>
      </c>
      <c r="P33" s="32" t="s">
        <v>136</v>
      </c>
      <c r="Q33" s="2" t="s">
        <v>166</v>
      </c>
      <c r="R33" s="18" t="s">
        <v>202</v>
      </c>
      <c r="S33" s="18" t="s">
        <v>262</v>
      </c>
      <c r="T33" s="17">
        <v>44409</v>
      </c>
      <c r="U33" s="17">
        <v>44501</v>
      </c>
      <c r="V33" s="20" t="s">
        <v>320</v>
      </c>
      <c r="W33" s="62" t="s">
        <v>321</v>
      </c>
      <c r="X33" s="5" t="s">
        <v>306</v>
      </c>
      <c r="Y33" s="5" t="s">
        <v>205</v>
      </c>
      <c r="Z33" s="5" t="s">
        <v>210</v>
      </c>
    </row>
    <row r="34" spans="1:77" ht="47" customHeight="1">
      <c r="A34" s="30">
        <v>1</v>
      </c>
      <c r="B34" s="14" t="s">
        <v>55</v>
      </c>
      <c r="C34" s="5">
        <v>41</v>
      </c>
      <c r="D34" s="7" t="s">
        <v>364</v>
      </c>
      <c r="E34" s="63" t="s">
        <v>353</v>
      </c>
      <c r="F34" s="64" t="s">
        <v>354</v>
      </c>
      <c r="G34" s="3">
        <v>1</v>
      </c>
      <c r="H34" s="2" t="s">
        <v>292</v>
      </c>
      <c r="I34" s="2" t="s">
        <v>32</v>
      </c>
      <c r="J34" s="2" t="s">
        <v>355</v>
      </c>
      <c r="K34" s="2" t="s">
        <v>356</v>
      </c>
      <c r="L34" s="2" t="s">
        <v>357</v>
      </c>
      <c r="M34" s="3"/>
      <c r="N34" s="19"/>
      <c r="O34" s="31" t="s">
        <v>34</v>
      </c>
      <c r="P34" s="32" t="s">
        <v>136</v>
      </c>
      <c r="Q34" s="2" t="s">
        <v>358</v>
      </c>
      <c r="R34" s="18" t="s">
        <v>359</v>
      </c>
      <c r="S34" s="38" t="s">
        <v>36</v>
      </c>
      <c r="T34" s="17">
        <v>44322</v>
      </c>
      <c r="U34" s="17" t="s">
        <v>351</v>
      </c>
      <c r="V34" s="20" t="s">
        <v>352</v>
      </c>
      <c r="W34" s="62" t="s">
        <v>321</v>
      </c>
      <c r="X34" s="5" t="s">
        <v>306</v>
      </c>
      <c r="Y34" s="5" t="s">
        <v>205</v>
      </c>
      <c r="Z34" s="5" t="s">
        <v>210</v>
      </c>
    </row>
    <row r="35" spans="1:77" ht="47" customHeight="1">
      <c r="A35" s="30">
        <v>1</v>
      </c>
      <c r="B35" s="14" t="s">
        <v>55</v>
      </c>
      <c r="C35" s="5">
        <v>42</v>
      </c>
      <c r="D35" s="7" t="s">
        <v>327</v>
      </c>
      <c r="E35" s="4" t="s">
        <v>328</v>
      </c>
      <c r="F35" s="2" t="s">
        <v>329</v>
      </c>
      <c r="G35" s="3">
        <v>4</v>
      </c>
      <c r="H35" s="2" t="s">
        <v>330</v>
      </c>
      <c r="I35" s="2" t="s">
        <v>32</v>
      </c>
      <c r="J35" s="2" t="s">
        <v>331</v>
      </c>
      <c r="K35" s="2" t="s">
        <v>332</v>
      </c>
      <c r="L35" s="2" t="s">
        <v>333</v>
      </c>
      <c r="M35" s="3"/>
      <c r="N35" s="19"/>
      <c r="O35" s="31" t="s">
        <v>34</v>
      </c>
      <c r="P35" s="32" t="s">
        <v>334</v>
      </c>
      <c r="Q35" s="2" t="s">
        <v>335</v>
      </c>
      <c r="R35" s="18" t="s">
        <v>336</v>
      </c>
      <c r="S35" s="18" t="s">
        <v>409</v>
      </c>
      <c r="T35" s="17">
        <v>44362</v>
      </c>
      <c r="U35" s="17">
        <v>44561</v>
      </c>
      <c r="V35" s="20" t="s">
        <v>337</v>
      </c>
      <c r="W35" s="62" t="s">
        <v>338</v>
      </c>
      <c r="X35" s="5" t="s">
        <v>37</v>
      </c>
      <c r="Y35" s="5" t="s">
        <v>339</v>
      </c>
      <c r="Z35" s="5" t="s">
        <v>340</v>
      </c>
    </row>
    <row r="36" spans="1:77" ht="47" customHeight="1">
      <c r="A36" s="30">
        <v>1</v>
      </c>
      <c r="B36" s="14" t="s">
        <v>55</v>
      </c>
      <c r="C36" s="5">
        <v>43</v>
      </c>
      <c r="D36" s="7" t="s">
        <v>368</v>
      </c>
      <c r="E36" s="21" t="s">
        <v>367</v>
      </c>
      <c r="F36" s="2" t="s">
        <v>369</v>
      </c>
      <c r="G36" s="3">
        <v>2</v>
      </c>
      <c r="H36" s="2" t="s">
        <v>370</v>
      </c>
      <c r="I36" s="2" t="s">
        <v>32</v>
      </c>
      <c r="J36" s="2" t="s">
        <v>371</v>
      </c>
      <c r="K36" s="2" t="s">
        <v>153</v>
      </c>
      <c r="L36" s="2" t="s">
        <v>372</v>
      </c>
      <c r="M36" s="31" t="s">
        <v>96</v>
      </c>
      <c r="N36" s="19"/>
      <c r="O36" s="31" t="s">
        <v>96</v>
      </c>
      <c r="P36" s="32" t="s">
        <v>375</v>
      </c>
      <c r="Q36" s="2" t="s">
        <v>373</v>
      </c>
      <c r="R36" s="5" t="s">
        <v>260</v>
      </c>
      <c r="S36" s="5" t="s">
        <v>36</v>
      </c>
      <c r="T36" s="17">
        <v>44392</v>
      </c>
      <c r="U36" s="17">
        <v>44561</v>
      </c>
      <c r="V36" s="5" t="s">
        <v>204</v>
      </c>
      <c r="W36" s="33" t="s">
        <v>277</v>
      </c>
      <c r="X36" s="5" t="s">
        <v>37</v>
      </c>
      <c r="Y36" s="5" t="s">
        <v>205</v>
      </c>
      <c r="Z36" s="5" t="s">
        <v>374</v>
      </c>
    </row>
    <row r="37" spans="1:77" s="3" customFormat="1" ht="43" customHeight="1">
      <c r="A37" s="34">
        <v>2</v>
      </c>
      <c r="B37" s="5" t="s">
        <v>211</v>
      </c>
      <c r="C37" s="5">
        <v>26</v>
      </c>
      <c r="D37" s="7" t="s">
        <v>214</v>
      </c>
      <c r="E37" s="21" t="s">
        <v>215</v>
      </c>
      <c r="F37" s="18" t="s">
        <v>231</v>
      </c>
      <c r="G37" s="19">
        <v>1</v>
      </c>
      <c r="H37" s="18" t="s">
        <v>232</v>
      </c>
      <c r="I37" s="5" t="s">
        <v>166</v>
      </c>
      <c r="J37" s="5" t="s">
        <v>166</v>
      </c>
      <c r="K37" s="5" t="s">
        <v>166</v>
      </c>
      <c r="L37" s="5" t="s">
        <v>166</v>
      </c>
      <c r="M37" s="18" t="s">
        <v>166</v>
      </c>
      <c r="N37" s="18" t="s">
        <v>166</v>
      </c>
      <c r="O37" s="18" t="s">
        <v>166</v>
      </c>
      <c r="P37" s="18" t="s">
        <v>166</v>
      </c>
      <c r="Q37" s="18" t="s">
        <v>166</v>
      </c>
      <c r="R37" s="18" t="s">
        <v>166</v>
      </c>
      <c r="S37" s="18" t="s">
        <v>166</v>
      </c>
      <c r="T37" s="22">
        <v>44211</v>
      </c>
      <c r="U37" s="22">
        <v>44255</v>
      </c>
      <c r="V37" s="5" t="s">
        <v>204</v>
      </c>
      <c r="W37" s="33" t="s">
        <v>277</v>
      </c>
      <c r="X37" s="5" t="s">
        <v>37</v>
      </c>
      <c r="Y37" s="5" t="s">
        <v>205</v>
      </c>
      <c r="Z37" s="5" t="s">
        <v>212</v>
      </c>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77" s="16" customFormat="1" ht="47" customHeight="1">
      <c r="A38" s="34">
        <v>2</v>
      </c>
      <c r="B38" s="5" t="s">
        <v>211</v>
      </c>
      <c r="C38" s="5">
        <v>27</v>
      </c>
      <c r="D38" s="7" t="s">
        <v>230</v>
      </c>
      <c r="E38" s="7" t="s">
        <v>216</v>
      </c>
      <c r="F38" s="5" t="s">
        <v>233</v>
      </c>
      <c r="G38" s="15">
        <v>1</v>
      </c>
      <c r="H38" s="5" t="s">
        <v>234</v>
      </c>
      <c r="I38" s="5" t="s">
        <v>166</v>
      </c>
      <c r="J38" s="5" t="s">
        <v>166</v>
      </c>
      <c r="K38" s="5" t="s">
        <v>166</v>
      </c>
      <c r="L38" s="5" t="s">
        <v>166</v>
      </c>
      <c r="M38" s="18" t="s">
        <v>166</v>
      </c>
      <c r="N38" s="18" t="s">
        <v>166</v>
      </c>
      <c r="O38" s="18" t="s">
        <v>166</v>
      </c>
      <c r="P38" s="18" t="s">
        <v>166</v>
      </c>
      <c r="Q38" s="18" t="s">
        <v>166</v>
      </c>
      <c r="R38" s="18" t="s">
        <v>166</v>
      </c>
      <c r="S38" s="18" t="s">
        <v>166</v>
      </c>
      <c r="T38" s="23">
        <v>44228</v>
      </c>
      <c r="U38" s="22">
        <v>44211</v>
      </c>
      <c r="V38" s="5" t="s">
        <v>204</v>
      </c>
      <c r="W38" s="33" t="s">
        <v>277</v>
      </c>
      <c r="X38" s="5" t="s">
        <v>37</v>
      </c>
      <c r="Y38" s="5" t="s">
        <v>205</v>
      </c>
      <c r="Z38" s="5" t="s">
        <v>212</v>
      </c>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row>
    <row r="39" spans="1:77" ht="47" customHeight="1">
      <c r="A39" s="34">
        <v>2</v>
      </c>
      <c r="B39" s="5" t="s">
        <v>211</v>
      </c>
      <c r="C39" s="5">
        <v>28</v>
      </c>
      <c r="D39" s="7" t="s">
        <v>217</v>
      </c>
      <c r="E39" s="21" t="s">
        <v>218</v>
      </c>
      <c r="F39" s="18" t="s">
        <v>235</v>
      </c>
      <c r="G39" s="19">
        <v>1</v>
      </c>
      <c r="H39" s="18" t="s">
        <v>236</v>
      </c>
      <c r="I39" s="5" t="s">
        <v>166</v>
      </c>
      <c r="J39" s="5" t="s">
        <v>166</v>
      </c>
      <c r="K39" s="5" t="s">
        <v>166</v>
      </c>
      <c r="L39" s="5" t="s">
        <v>166</v>
      </c>
      <c r="M39" s="18" t="s">
        <v>166</v>
      </c>
      <c r="N39" s="18" t="s">
        <v>166</v>
      </c>
      <c r="O39" s="18" t="s">
        <v>166</v>
      </c>
      <c r="P39" s="18" t="s">
        <v>166</v>
      </c>
      <c r="Q39" s="18" t="s">
        <v>166</v>
      </c>
      <c r="R39" s="18" t="s">
        <v>166</v>
      </c>
      <c r="S39" s="18" t="s">
        <v>166</v>
      </c>
      <c r="T39" s="22">
        <v>44211</v>
      </c>
      <c r="U39" s="22">
        <v>44255</v>
      </c>
      <c r="V39" s="5" t="s">
        <v>204</v>
      </c>
      <c r="W39" s="33" t="s">
        <v>277</v>
      </c>
      <c r="X39" s="5" t="s">
        <v>37</v>
      </c>
      <c r="Y39" s="5" t="s">
        <v>205</v>
      </c>
      <c r="Z39" s="5" t="s">
        <v>212</v>
      </c>
    </row>
    <row r="40" spans="1:77" ht="47" customHeight="1">
      <c r="A40" s="34">
        <v>2</v>
      </c>
      <c r="B40" s="5" t="s">
        <v>211</v>
      </c>
      <c r="C40" s="5">
        <v>29</v>
      </c>
      <c r="D40" s="7" t="s">
        <v>220</v>
      </c>
      <c r="E40" s="21" t="s">
        <v>221</v>
      </c>
      <c r="F40" s="18" t="s">
        <v>237</v>
      </c>
      <c r="G40" s="18">
        <v>3</v>
      </c>
      <c r="H40" s="18" t="s">
        <v>238</v>
      </c>
      <c r="I40" s="5" t="s">
        <v>166</v>
      </c>
      <c r="J40" s="5" t="s">
        <v>166</v>
      </c>
      <c r="K40" s="5" t="s">
        <v>166</v>
      </c>
      <c r="L40" s="5" t="s">
        <v>166</v>
      </c>
      <c r="M40" s="18" t="s">
        <v>166</v>
      </c>
      <c r="N40" s="18" t="s">
        <v>166</v>
      </c>
      <c r="O40" s="18" t="s">
        <v>166</v>
      </c>
      <c r="P40" s="18" t="s">
        <v>166</v>
      </c>
      <c r="Q40" s="18" t="s">
        <v>166</v>
      </c>
      <c r="R40" s="18" t="s">
        <v>166</v>
      </c>
      <c r="S40" s="18" t="s">
        <v>166</v>
      </c>
      <c r="T40" s="22">
        <v>44223</v>
      </c>
      <c r="U40" s="22">
        <v>44561</v>
      </c>
      <c r="V40" s="5" t="s">
        <v>204</v>
      </c>
      <c r="W40" s="33" t="s">
        <v>277</v>
      </c>
      <c r="X40" s="5" t="s">
        <v>37</v>
      </c>
      <c r="Y40" s="5" t="s">
        <v>205</v>
      </c>
      <c r="Z40" s="5" t="s">
        <v>212</v>
      </c>
    </row>
    <row r="41" spans="1:77" ht="47" customHeight="1">
      <c r="A41" s="34">
        <v>2</v>
      </c>
      <c r="B41" s="5" t="s">
        <v>211</v>
      </c>
      <c r="C41" s="5">
        <v>30</v>
      </c>
      <c r="D41" s="7" t="s">
        <v>222</v>
      </c>
      <c r="E41" s="21" t="s">
        <v>223</v>
      </c>
      <c r="F41" s="18" t="s">
        <v>239</v>
      </c>
      <c r="G41" s="18">
        <v>1</v>
      </c>
      <c r="H41" s="18" t="s">
        <v>239</v>
      </c>
      <c r="I41" s="5" t="s">
        <v>166</v>
      </c>
      <c r="J41" s="5" t="s">
        <v>166</v>
      </c>
      <c r="K41" s="5" t="s">
        <v>166</v>
      </c>
      <c r="L41" s="5" t="s">
        <v>166</v>
      </c>
      <c r="M41" s="18" t="s">
        <v>166</v>
      </c>
      <c r="N41" s="18" t="s">
        <v>166</v>
      </c>
      <c r="O41" s="18" t="s">
        <v>166</v>
      </c>
      <c r="P41" s="18" t="s">
        <v>166</v>
      </c>
      <c r="Q41" s="18" t="s">
        <v>166</v>
      </c>
      <c r="R41" s="18" t="s">
        <v>166</v>
      </c>
      <c r="S41" s="18" t="s">
        <v>166</v>
      </c>
      <c r="T41" s="22">
        <v>44378</v>
      </c>
      <c r="U41" s="22">
        <v>44576</v>
      </c>
      <c r="V41" s="5" t="s">
        <v>204</v>
      </c>
      <c r="W41" s="33" t="s">
        <v>277</v>
      </c>
      <c r="X41" s="5" t="s">
        <v>37</v>
      </c>
      <c r="Y41" s="5" t="s">
        <v>205</v>
      </c>
      <c r="Z41" s="5" t="s">
        <v>212</v>
      </c>
    </row>
    <row r="42" spans="1:77" ht="47" customHeight="1">
      <c r="A42" s="34">
        <v>2</v>
      </c>
      <c r="B42" s="5" t="s">
        <v>211</v>
      </c>
      <c r="C42" s="5">
        <v>31</v>
      </c>
      <c r="D42" s="7" t="s">
        <v>224</v>
      </c>
      <c r="E42" s="21" t="s">
        <v>225</v>
      </c>
      <c r="F42" s="18" t="s">
        <v>240</v>
      </c>
      <c r="G42" s="19">
        <v>2</v>
      </c>
      <c r="H42" s="18" t="s">
        <v>241</v>
      </c>
      <c r="I42" s="5" t="s">
        <v>166</v>
      </c>
      <c r="J42" s="5" t="s">
        <v>166</v>
      </c>
      <c r="K42" s="5" t="s">
        <v>166</v>
      </c>
      <c r="L42" s="5" t="s">
        <v>166</v>
      </c>
      <c r="M42" s="18" t="s">
        <v>166</v>
      </c>
      <c r="N42" s="18" t="s">
        <v>166</v>
      </c>
      <c r="O42" s="18" t="s">
        <v>166</v>
      </c>
      <c r="P42" s="18" t="s">
        <v>166</v>
      </c>
      <c r="Q42" s="18" t="s">
        <v>166</v>
      </c>
      <c r="R42" s="18" t="s">
        <v>166</v>
      </c>
      <c r="S42" s="18" t="s">
        <v>166</v>
      </c>
      <c r="T42" s="22">
        <v>44287</v>
      </c>
      <c r="U42" s="22">
        <v>44561</v>
      </c>
      <c r="V42" s="5" t="s">
        <v>204</v>
      </c>
      <c r="W42" s="33" t="s">
        <v>277</v>
      </c>
      <c r="X42" s="5" t="s">
        <v>37</v>
      </c>
      <c r="Y42" s="5" t="s">
        <v>205</v>
      </c>
      <c r="Z42" s="5" t="s">
        <v>212</v>
      </c>
    </row>
    <row r="43" spans="1:77" ht="47" customHeight="1">
      <c r="A43" s="34">
        <v>2</v>
      </c>
      <c r="B43" s="5" t="s">
        <v>211</v>
      </c>
      <c r="C43" s="5">
        <v>32</v>
      </c>
      <c r="D43" s="7" t="s">
        <v>226</v>
      </c>
      <c r="E43" s="21" t="s">
        <v>227</v>
      </c>
      <c r="F43" s="18" t="s">
        <v>242</v>
      </c>
      <c r="G43" s="19">
        <v>3</v>
      </c>
      <c r="H43" s="18" t="s">
        <v>243</v>
      </c>
      <c r="I43" s="5" t="s">
        <v>166</v>
      </c>
      <c r="J43" s="5" t="s">
        <v>166</v>
      </c>
      <c r="K43" s="5" t="s">
        <v>166</v>
      </c>
      <c r="L43" s="5" t="s">
        <v>166</v>
      </c>
      <c r="M43" s="18" t="s">
        <v>166</v>
      </c>
      <c r="N43" s="18" t="s">
        <v>166</v>
      </c>
      <c r="O43" s="18" t="s">
        <v>166</v>
      </c>
      <c r="P43" s="18" t="s">
        <v>166</v>
      </c>
      <c r="Q43" s="18" t="s">
        <v>166</v>
      </c>
      <c r="R43" s="18" t="s">
        <v>166</v>
      </c>
      <c r="S43" s="18" t="s">
        <v>166</v>
      </c>
      <c r="T43" s="22">
        <v>44223</v>
      </c>
      <c r="U43" s="22">
        <v>44561</v>
      </c>
      <c r="V43" s="5" t="s">
        <v>204</v>
      </c>
      <c r="W43" s="33" t="s">
        <v>277</v>
      </c>
      <c r="X43" s="5" t="s">
        <v>37</v>
      </c>
      <c r="Y43" s="5" t="s">
        <v>205</v>
      </c>
      <c r="Z43" s="5" t="s">
        <v>212</v>
      </c>
    </row>
    <row r="44" spans="1:77" ht="47" customHeight="1">
      <c r="A44" s="35">
        <v>2</v>
      </c>
      <c r="B44" s="36" t="s">
        <v>211</v>
      </c>
      <c r="C44" s="5">
        <v>33</v>
      </c>
      <c r="D44" s="61" t="s">
        <v>228</v>
      </c>
      <c r="E44" s="24" t="s">
        <v>229</v>
      </c>
      <c r="F44" s="25" t="s">
        <v>244</v>
      </c>
      <c r="G44" s="26">
        <v>1</v>
      </c>
      <c r="H44" s="25" t="s">
        <v>245</v>
      </c>
      <c r="I44" s="36" t="s">
        <v>166</v>
      </c>
      <c r="J44" s="36" t="s">
        <v>166</v>
      </c>
      <c r="K44" s="36" t="s">
        <v>166</v>
      </c>
      <c r="L44" s="36" t="s">
        <v>166</v>
      </c>
      <c r="M44" s="25" t="s">
        <v>166</v>
      </c>
      <c r="N44" s="25" t="s">
        <v>166</v>
      </c>
      <c r="O44" s="25" t="s">
        <v>166</v>
      </c>
      <c r="P44" s="25" t="s">
        <v>166</v>
      </c>
      <c r="Q44" s="25" t="s">
        <v>166</v>
      </c>
      <c r="R44" s="25" t="s">
        <v>166</v>
      </c>
      <c r="S44" s="25" t="s">
        <v>166</v>
      </c>
      <c r="T44" s="27">
        <v>44378</v>
      </c>
      <c r="U44" s="27">
        <v>44561</v>
      </c>
      <c r="V44" s="36" t="s">
        <v>204</v>
      </c>
      <c r="W44" s="33" t="s">
        <v>277</v>
      </c>
      <c r="X44" s="5" t="s">
        <v>37</v>
      </c>
      <c r="Y44" s="5" t="s">
        <v>205</v>
      </c>
      <c r="Z44" s="5" t="s">
        <v>212</v>
      </c>
    </row>
    <row r="45" spans="1:77" ht="67" customHeight="1">
      <c r="A45" s="37">
        <v>3</v>
      </c>
      <c r="B45" s="5" t="s">
        <v>213</v>
      </c>
      <c r="C45" s="5">
        <v>34</v>
      </c>
      <c r="D45" s="7" t="s">
        <v>246</v>
      </c>
      <c r="E45" s="21" t="s">
        <v>247</v>
      </c>
      <c r="F45" s="18" t="s">
        <v>248</v>
      </c>
      <c r="G45" s="19">
        <v>2</v>
      </c>
      <c r="H45" s="18" t="s">
        <v>249</v>
      </c>
      <c r="I45" s="5" t="s">
        <v>166</v>
      </c>
      <c r="J45" s="5" t="s">
        <v>253</v>
      </c>
      <c r="K45" s="5" t="s">
        <v>252</v>
      </c>
      <c r="L45" s="5" t="s">
        <v>155</v>
      </c>
      <c r="M45" s="3"/>
      <c r="N45" s="3"/>
      <c r="O45" s="31" t="s">
        <v>34</v>
      </c>
      <c r="P45" s="19" t="s">
        <v>51</v>
      </c>
      <c r="Q45" s="18" t="s">
        <v>166</v>
      </c>
      <c r="R45" s="18" t="s">
        <v>36</v>
      </c>
      <c r="S45" s="18" t="s">
        <v>36</v>
      </c>
      <c r="T45" s="22">
        <v>44223</v>
      </c>
      <c r="U45" s="22">
        <v>44530</v>
      </c>
      <c r="V45" s="5" t="s">
        <v>204</v>
      </c>
      <c r="W45" s="33" t="s">
        <v>277</v>
      </c>
      <c r="X45" s="5" t="s">
        <v>37</v>
      </c>
      <c r="Y45" s="5" t="s">
        <v>205</v>
      </c>
      <c r="Z45" s="5" t="s">
        <v>212</v>
      </c>
    </row>
    <row r="46" spans="1:77" ht="58" customHeight="1">
      <c r="A46" s="37">
        <v>3</v>
      </c>
      <c r="B46" s="5" t="s">
        <v>213</v>
      </c>
      <c r="C46" s="5">
        <v>35</v>
      </c>
      <c r="D46" s="7" t="s">
        <v>296</v>
      </c>
      <c r="E46" s="21" t="s">
        <v>297</v>
      </c>
      <c r="F46" s="18" t="s">
        <v>298</v>
      </c>
      <c r="G46" s="19">
        <v>2</v>
      </c>
      <c r="H46" s="18" t="s">
        <v>299</v>
      </c>
      <c r="I46" s="5" t="s">
        <v>166</v>
      </c>
      <c r="J46" s="5" t="s">
        <v>293</v>
      </c>
      <c r="K46" s="5" t="s">
        <v>256</v>
      </c>
      <c r="L46" s="5" t="s">
        <v>257</v>
      </c>
      <c r="M46" s="3"/>
      <c r="N46" s="3"/>
      <c r="O46" s="31" t="s">
        <v>34</v>
      </c>
      <c r="P46" s="18" t="s">
        <v>259</v>
      </c>
      <c r="Q46" s="18" t="s">
        <v>361</v>
      </c>
      <c r="R46" s="18" t="s">
        <v>260</v>
      </c>
      <c r="S46" s="18" t="s">
        <v>265</v>
      </c>
      <c r="T46" s="22">
        <v>44256</v>
      </c>
      <c r="U46" s="22">
        <v>44530</v>
      </c>
      <c r="V46" s="5" t="s">
        <v>204</v>
      </c>
      <c r="W46" s="33" t="s">
        <v>277</v>
      </c>
      <c r="X46" s="5" t="s">
        <v>37</v>
      </c>
      <c r="Y46" s="5" t="s">
        <v>205</v>
      </c>
      <c r="Z46" s="5" t="s">
        <v>212</v>
      </c>
    </row>
    <row r="47" spans="1:77" ht="47" customHeight="1">
      <c r="A47" s="30">
        <v>1</v>
      </c>
      <c r="B47" s="14" t="s">
        <v>55</v>
      </c>
      <c r="C47" s="5">
        <v>36</v>
      </c>
      <c r="D47" s="7" t="s">
        <v>365</v>
      </c>
      <c r="E47" s="21" t="s">
        <v>300</v>
      </c>
      <c r="F47" s="19" t="s">
        <v>366</v>
      </c>
      <c r="G47" s="19">
        <v>3</v>
      </c>
      <c r="H47" s="18" t="s">
        <v>292</v>
      </c>
      <c r="I47" s="5" t="s">
        <v>166</v>
      </c>
      <c r="J47" s="5" t="s">
        <v>254</v>
      </c>
      <c r="K47" s="5" t="s">
        <v>256</v>
      </c>
      <c r="L47" s="5" t="s">
        <v>378</v>
      </c>
      <c r="M47" s="3"/>
      <c r="N47" s="3"/>
      <c r="O47" s="31" t="s">
        <v>34</v>
      </c>
      <c r="P47" s="18" t="s">
        <v>259</v>
      </c>
      <c r="Q47" s="18" t="s">
        <v>166</v>
      </c>
      <c r="R47" s="18" t="s">
        <v>260</v>
      </c>
      <c r="S47" s="18" t="s">
        <v>36</v>
      </c>
      <c r="T47" s="22">
        <v>44287</v>
      </c>
      <c r="U47" s="22">
        <v>44561</v>
      </c>
      <c r="V47" s="5" t="s">
        <v>204</v>
      </c>
      <c r="W47" s="33" t="s">
        <v>277</v>
      </c>
      <c r="X47" s="5" t="s">
        <v>37</v>
      </c>
      <c r="Y47" s="5" t="s">
        <v>205</v>
      </c>
      <c r="Z47" s="5" t="s">
        <v>212</v>
      </c>
    </row>
    <row r="48" spans="1:77" ht="47" customHeight="1">
      <c r="A48" s="37">
        <v>3</v>
      </c>
      <c r="B48" s="5" t="s">
        <v>213</v>
      </c>
      <c r="C48" s="5">
        <v>37</v>
      </c>
      <c r="D48" s="21" t="s">
        <v>189</v>
      </c>
      <c r="E48" s="21" t="s">
        <v>190</v>
      </c>
      <c r="F48" s="5" t="s">
        <v>191</v>
      </c>
      <c r="G48" s="15">
        <v>6</v>
      </c>
      <c r="H48" s="5" t="s">
        <v>192</v>
      </c>
      <c r="I48" s="5" t="s">
        <v>193</v>
      </c>
      <c r="J48" s="5" t="s">
        <v>255</v>
      </c>
      <c r="K48" s="5" t="s">
        <v>33</v>
      </c>
      <c r="L48" s="5" t="s">
        <v>194</v>
      </c>
      <c r="M48" s="3"/>
      <c r="N48" s="3"/>
      <c r="O48" s="31" t="s">
        <v>34</v>
      </c>
      <c r="P48" s="19" t="s">
        <v>51</v>
      </c>
      <c r="Q48" s="18" t="s">
        <v>258</v>
      </c>
      <c r="R48" s="18" t="s">
        <v>35</v>
      </c>
      <c r="S48" s="18" t="s">
        <v>36</v>
      </c>
      <c r="T48" s="6">
        <v>44256</v>
      </c>
      <c r="U48" s="6">
        <v>44561</v>
      </c>
      <c r="V48" s="15" t="s">
        <v>195</v>
      </c>
      <c r="W48" s="33" t="s">
        <v>196</v>
      </c>
      <c r="X48" s="5" t="s">
        <v>37</v>
      </c>
      <c r="Y48" s="5" t="s">
        <v>38</v>
      </c>
      <c r="Z48" s="5" t="s">
        <v>160</v>
      </c>
    </row>
    <row r="49" spans="1:26" ht="52" customHeight="1">
      <c r="A49" s="37">
        <v>3</v>
      </c>
      <c r="B49" s="5" t="s">
        <v>213</v>
      </c>
      <c r="C49" s="5">
        <v>38</v>
      </c>
      <c r="D49" s="21" t="s">
        <v>341</v>
      </c>
      <c r="E49" s="21" t="s">
        <v>342</v>
      </c>
      <c r="F49" s="5" t="s">
        <v>343</v>
      </c>
      <c r="G49" s="15">
        <v>1</v>
      </c>
      <c r="H49" s="5" t="s">
        <v>330</v>
      </c>
      <c r="I49" s="5" t="s">
        <v>32</v>
      </c>
      <c r="J49" s="5" t="s">
        <v>344</v>
      </c>
      <c r="K49" s="5" t="s">
        <v>345</v>
      </c>
      <c r="L49" s="5" t="s">
        <v>346</v>
      </c>
      <c r="M49" s="3"/>
      <c r="N49" s="3"/>
      <c r="O49" s="31" t="s">
        <v>34</v>
      </c>
      <c r="P49" s="18" t="s">
        <v>360</v>
      </c>
      <c r="Q49" s="18" t="s">
        <v>347</v>
      </c>
      <c r="R49" s="18" t="s">
        <v>260</v>
      </c>
      <c r="S49" s="18" t="s">
        <v>36</v>
      </c>
      <c r="T49" s="6">
        <v>44348</v>
      </c>
      <c r="U49" s="6">
        <v>44358</v>
      </c>
      <c r="V49" s="5" t="s">
        <v>348</v>
      </c>
      <c r="W49" s="33" t="s">
        <v>349</v>
      </c>
      <c r="X49" s="5" t="s">
        <v>37</v>
      </c>
      <c r="Y49" s="5" t="s">
        <v>339</v>
      </c>
      <c r="Z49" s="5" t="s">
        <v>350</v>
      </c>
    </row>
    <row r="50" spans="1:26" ht="66" customHeight="1">
      <c r="A50" s="30">
        <v>1</v>
      </c>
      <c r="B50" s="14" t="s">
        <v>55</v>
      </c>
      <c r="C50" s="5">
        <v>44</v>
      </c>
      <c r="D50" s="21" t="s">
        <v>379</v>
      </c>
      <c r="E50" s="21" t="s">
        <v>380</v>
      </c>
      <c r="F50" s="2" t="s">
        <v>381</v>
      </c>
      <c r="G50" s="15">
        <v>1</v>
      </c>
      <c r="H50" s="5" t="s">
        <v>330</v>
      </c>
      <c r="I50" s="5" t="s">
        <v>405</v>
      </c>
      <c r="J50" s="2" t="s">
        <v>382</v>
      </c>
      <c r="K50" s="3" t="s">
        <v>383</v>
      </c>
      <c r="L50" s="3" t="s">
        <v>154</v>
      </c>
      <c r="M50" s="3"/>
      <c r="N50" s="3"/>
      <c r="O50" s="31" t="s">
        <v>34</v>
      </c>
      <c r="P50" s="3" t="s">
        <v>155</v>
      </c>
      <c r="Q50" s="3" t="s">
        <v>156</v>
      </c>
      <c r="R50" s="18" t="s">
        <v>35</v>
      </c>
      <c r="S50" s="18" t="s">
        <v>36</v>
      </c>
      <c r="T50" s="6">
        <v>44348</v>
      </c>
      <c r="U50" s="6">
        <v>44469</v>
      </c>
      <c r="V50" s="2" t="s">
        <v>384</v>
      </c>
      <c r="W50" s="33" t="s">
        <v>277</v>
      </c>
      <c r="X50" s="5" t="s">
        <v>37</v>
      </c>
      <c r="Y50" s="5" t="s">
        <v>339</v>
      </c>
      <c r="Z50" s="5" t="s">
        <v>385</v>
      </c>
    </row>
    <row r="51" spans="1:26" ht="66" customHeight="1">
      <c r="A51" s="30">
        <v>1</v>
      </c>
      <c r="B51" s="14" t="s">
        <v>55</v>
      </c>
      <c r="C51" s="5">
        <v>45</v>
      </c>
      <c r="D51" s="70" t="s">
        <v>386</v>
      </c>
      <c r="E51" s="21" t="s">
        <v>387</v>
      </c>
      <c r="F51" s="2" t="s">
        <v>388</v>
      </c>
      <c r="G51" s="3">
        <v>1</v>
      </c>
      <c r="H51" s="5" t="s">
        <v>330</v>
      </c>
      <c r="I51" s="5" t="s">
        <v>32</v>
      </c>
      <c r="J51" s="70" t="s">
        <v>389</v>
      </c>
      <c r="K51" s="3" t="s">
        <v>390</v>
      </c>
      <c r="L51" s="3" t="s">
        <v>391</v>
      </c>
      <c r="M51" s="71"/>
      <c r="N51" s="71"/>
      <c r="O51" s="31" t="s">
        <v>34</v>
      </c>
      <c r="P51" s="70" t="s">
        <v>392</v>
      </c>
      <c r="Q51" s="3" t="s">
        <v>390</v>
      </c>
      <c r="R51" s="2" t="s">
        <v>209</v>
      </c>
      <c r="S51" s="2" t="s">
        <v>209</v>
      </c>
      <c r="T51" s="17">
        <v>44501</v>
      </c>
      <c r="U51" s="6">
        <v>44561</v>
      </c>
      <c r="V51" s="2" t="s">
        <v>185</v>
      </c>
      <c r="W51" s="33" t="s">
        <v>277</v>
      </c>
      <c r="X51" s="5" t="s">
        <v>306</v>
      </c>
      <c r="Y51" s="5" t="s">
        <v>205</v>
      </c>
      <c r="Z51" s="5" t="s">
        <v>210</v>
      </c>
    </row>
    <row r="52" spans="1:26" ht="105">
      <c r="A52" s="30">
        <v>1</v>
      </c>
      <c r="B52" s="14" t="s">
        <v>55</v>
      </c>
      <c r="C52" s="5">
        <v>46</v>
      </c>
      <c r="D52" s="70" t="s">
        <v>394</v>
      </c>
      <c r="E52" s="21" t="s">
        <v>395</v>
      </c>
      <c r="F52" s="2" t="s">
        <v>388</v>
      </c>
      <c r="G52" s="3">
        <v>1</v>
      </c>
      <c r="H52" s="5" t="s">
        <v>330</v>
      </c>
      <c r="I52" s="5" t="s">
        <v>32</v>
      </c>
      <c r="J52" s="70" t="s">
        <v>396</v>
      </c>
      <c r="K52" s="3" t="s">
        <v>390</v>
      </c>
      <c r="L52" s="3" t="s">
        <v>391</v>
      </c>
      <c r="M52" s="71"/>
      <c r="N52" s="71"/>
      <c r="O52" s="31" t="s">
        <v>34</v>
      </c>
      <c r="P52" s="70" t="s">
        <v>397</v>
      </c>
      <c r="Q52" s="3" t="s">
        <v>390</v>
      </c>
      <c r="R52" s="2" t="s">
        <v>202</v>
      </c>
      <c r="S52" s="2" t="s">
        <v>203</v>
      </c>
      <c r="T52" s="17">
        <v>44501</v>
      </c>
      <c r="U52" s="6">
        <v>44561</v>
      </c>
      <c r="V52" s="2" t="s">
        <v>185</v>
      </c>
      <c r="W52" s="33" t="s">
        <v>277</v>
      </c>
      <c r="X52" s="5" t="s">
        <v>306</v>
      </c>
      <c r="Y52" s="5" t="s">
        <v>205</v>
      </c>
      <c r="Z52" s="5" t="s">
        <v>210</v>
      </c>
    </row>
  </sheetData>
  <autoFilter ref="A6:BY52" xr:uid="{81A157B4-2A36-0A44-80FF-6419821CD1BC}">
    <filterColumn colId="0" showButton="0"/>
  </autoFilter>
  <mergeCells count="27">
    <mergeCell ref="A1:D1"/>
    <mergeCell ref="E1:Z1"/>
    <mergeCell ref="A2:I2"/>
    <mergeCell ref="K2:Z2"/>
    <mergeCell ref="Z5:Z6"/>
    <mergeCell ref="F5:F6"/>
    <mergeCell ref="W5:W6"/>
    <mergeCell ref="V5:V6"/>
    <mergeCell ref="M5:O5"/>
    <mergeCell ref="K5:K6"/>
    <mergeCell ref="A4:Z4"/>
    <mergeCell ref="X5:X6"/>
    <mergeCell ref="Y5:Y6"/>
    <mergeCell ref="U5:U6"/>
    <mergeCell ref="D5:D6"/>
    <mergeCell ref="C5:C6"/>
    <mergeCell ref="A5:B6"/>
    <mergeCell ref="E5:E6"/>
    <mergeCell ref="T5:T6"/>
    <mergeCell ref="L5:L6"/>
    <mergeCell ref="I5:J5"/>
    <mergeCell ref="R5:R6"/>
    <mergeCell ref="P5:P6"/>
    <mergeCell ref="Q5:Q6"/>
    <mergeCell ref="S5:S6"/>
    <mergeCell ref="H5:H6"/>
    <mergeCell ref="G5:G6"/>
  </mergeCells>
  <hyperlinks>
    <hyperlink ref="W13" r:id="rId1" display="dialoguemos@minjusticia.gov.co" xr:uid="{00000000-0004-0000-0000-000000000000}"/>
    <hyperlink ref="W12" r:id="rId2" display="dialoguemoss@minjusticia.gov.co" xr:uid="{00000000-0004-0000-0000-000001000000}"/>
    <hyperlink ref="W14" r:id="rId3" xr:uid="{00000000-0004-0000-0000-000002000000}"/>
    <hyperlink ref="W19" r:id="rId4" xr:uid="{00000000-0004-0000-0000-000003000000}"/>
    <hyperlink ref="W20" r:id="rId5" xr:uid="{00000000-0004-0000-0000-000004000000}"/>
    <hyperlink ref="W21" r:id="rId6" xr:uid="{00000000-0004-0000-0000-000005000000}"/>
    <hyperlink ref="W48" r:id="rId7" xr:uid="{00000000-0004-0000-0000-000006000000}"/>
    <hyperlink ref="W25:W26" r:id="rId8" display="gestion.integridad@minjusticia.gov.co" xr:uid="{00000000-0004-0000-0000-000007000000}"/>
    <hyperlink ref="W31" r:id="rId9" xr:uid="{00000000-0004-0000-0000-000008000000}"/>
    <hyperlink ref="W32" r:id="rId10" display="inforjusticia@minjusticia.gov.co" xr:uid="{00000000-0004-0000-0000-000009000000}"/>
    <hyperlink ref="W33" r:id="rId11" display="inforjusticia@minjusticia.gov.co" xr:uid="{00000000-0004-0000-0000-00000A000000}"/>
    <hyperlink ref="W49" r:id="rId12" xr:uid="{A616EC2A-8207-2F49-960D-2BAC8F9E24F0}"/>
    <hyperlink ref="W35" r:id="rId13" xr:uid="{F04C69AD-FC80-D44F-A786-B3B06A89557F}"/>
    <hyperlink ref="W34" r:id="rId14" display="inforjusticia@minjusticia.gov.co" xr:uid="{AA7A6B35-2943-F147-B5AD-6F8E681370E3}"/>
  </hyperlinks>
  <pageMargins left="0.7" right="0.7" top="0.75" bottom="0.75" header="0.3" footer="0.3"/>
  <pageSetup orientation="portrait"/>
  <drawing r:id="rId1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16720-8761-0147-8A7D-EF9117DD49AF}">
  <dimension ref="B1:G13"/>
  <sheetViews>
    <sheetView zoomScale="125" zoomScaleNormal="125" workbookViewId="0">
      <selection activeCell="D11" sqref="D11"/>
    </sheetView>
  </sheetViews>
  <sheetFormatPr baseColWidth="10" defaultRowHeight="15"/>
  <cols>
    <col min="2" max="3" width="33.83203125" customWidth="1"/>
    <col min="4" max="4" width="26.1640625" customWidth="1"/>
    <col min="5" max="5" width="39.83203125" customWidth="1"/>
    <col min="6" max="6" width="22.6640625" customWidth="1"/>
    <col min="7" max="7" width="24.1640625" customWidth="1"/>
  </cols>
  <sheetData>
    <row r="1" spans="2:7" ht="24">
      <c r="B1" s="115" t="s">
        <v>363</v>
      </c>
      <c r="C1" s="115"/>
      <c r="D1" s="115"/>
      <c r="E1" s="115"/>
      <c r="F1" s="115"/>
      <c r="G1" s="115"/>
    </row>
    <row r="2" spans="2:7" ht="19">
      <c r="B2" s="66" t="s">
        <v>401</v>
      </c>
      <c r="C2" s="66" t="s">
        <v>404</v>
      </c>
      <c r="D2" s="66" t="s">
        <v>400</v>
      </c>
      <c r="E2" s="66" t="s">
        <v>402</v>
      </c>
      <c r="F2" s="66" t="s">
        <v>399</v>
      </c>
      <c r="G2" s="74" t="s">
        <v>403</v>
      </c>
    </row>
    <row r="3" spans="2:7">
      <c r="B3" s="65" t="s">
        <v>362</v>
      </c>
      <c r="C3" s="75" t="str">
        <f>'Cronograma 2021'!V32</f>
        <v>Subdirección de Gestión de Información en Justicia</v>
      </c>
      <c r="D3" s="67">
        <v>44376</v>
      </c>
      <c r="E3" s="65" t="s">
        <v>377</v>
      </c>
      <c r="F3" s="68">
        <f>'Cronograma 2021'!C32</f>
        <v>39</v>
      </c>
      <c r="G3" t="str">
        <f>'Cronograma 2021'!D32</f>
        <v>Convocatoria para la participación de los grupos de interés en el reto de uso de datos abiertos 2021.</v>
      </c>
    </row>
    <row r="4" spans="2:7">
      <c r="B4" s="65" t="s">
        <v>362</v>
      </c>
      <c r="C4" s="75" t="str">
        <f>'Cronograma 2021'!V33</f>
        <v>Subdirección de Gestión de Información en Justicia</v>
      </c>
      <c r="D4" s="67">
        <v>44376</v>
      </c>
      <c r="E4" s="65" t="s">
        <v>377</v>
      </c>
      <c r="F4" s="68">
        <f>'Cronograma 2021'!C33</f>
        <v>40</v>
      </c>
      <c r="G4" t="str">
        <f>'Cronograma 2021'!D33</f>
        <v>Realizar encuesta a los grupos de interés para medir el impacto y satisfacción sobre los conjuntos de datos abiertos del MinJusticia en el portal datos.gov.co</v>
      </c>
    </row>
    <row r="5" spans="2:7">
      <c r="B5" s="65" t="s">
        <v>362</v>
      </c>
      <c r="C5" s="75" t="str">
        <f>'Cronograma 2021'!V34</f>
        <v>Subdirección de Tecnologías de la Información​</v>
      </c>
      <c r="D5" s="67">
        <v>44376</v>
      </c>
      <c r="E5" s="65" t="s">
        <v>377</v>
      </c>
      <c r="F5" s="68">
        <f>'Cronograma 2021'!C34</f>
        <v>41</v>
      </c>
      <c r="G5" t="str">
        <f>'Cronograma 2021'!D34</f>
        <v>Realizar ejercicio de innovación abierta para el desarrollo de las Fases 2 y 3 de la APP MinJusticia en articulación con el Centro de Innovación Pública del MinTIC.​</v>
      </c>
    </row>
    <row r="6" spans="2:7">
      <c r="B6" s="65" t="s">
        <v>362</v>
      </c>
      <c r="C6" s="75" t="str">
        <f>'Cronograma 2021'!V35</f>
        <v>Dirección de Justicia Transicional</v>
      </c>
      <c r="D6" s="67">
        <v>44376</v>
      </c>
      <c r="E6" s="65" t="s">
        <v>377</v>
      </c>
      <c r="F6" s="68">
        <f>'Cronograma 2021'!C35</f>
        <v>42</v>
      </c>
      <c r="G6" t="str">
        <f>'Cronograma 2021'!D35</f>
        <v>Diálogos sobre el avance y retos del modelo de justicia transicional  hacia la paz en Colombia</v>
      </c>
    </row>
    <row r="7" spans="2:7">
      <c r="B7" s="65" t="s">
        <v>362</v>
      </c>
      <c r="C7" s="65" t="str">
        <f>'Cronograma 2021'!V49</f>
        <v>Dirección de Métodos Alternativos de Solución de Conflictos (Programa Nacional de Conciliación Extrajudicial en Derecho, Arbitraje y Amigable Composición)</v>
      </c>
      <c r="D7" s="67">
        <v>44376</v>
      </c>
      <c r="E7" s="65" t="s">
        <v>377</v>
      </c>
      <c r="F7" s="68">
        <f>'Cronograma 2021'!C49</f>
        <v>38</v>
      </c>
      <c r="G7" t="str">
        <f>'Cronograma 2021'!D49</f>
        <v xml:space="preserve">Jornada de información y alistamiento de la Conciliatón nacional 2021 </v>
      </c>
    </row>
    <row r="8" spans="2:7">
      <c r="B8" s="65" t="s">
        <v>362</v>
      </c>
      <c r="C8" s="65" t="str">
        <f>'Cronograma 2021'!V36</f>
        <v>Grupo de Servicio al Ciudadano</v>
      </c>
      <c r="D8" s="67">
        <v>44469</v>
      </c>
      <c r="E8" s="65" t="s">
        <v>398</v>
      </c>
      <c r="F8" s="68">
        <v>43</v>
      </c>
      <c r="G8" t="str">
        <f>'Cronograma 2021'!D36</f>
        <v>Participar en las ferias acércate convocadas por el DAFP.</v>
      </c>
    </row>
    <row r="9" spans="2:7">
      <c r="B9" s="65" t="s">
        <v>376</v>
      </c>
      <c r="C9" s="65" t="str">
        <f>'Cronograma 2021'!V47</f>
        <v>Grupo de Servicio al Ciudadano</v>
      </c>
      <c r="D9" s="67">
        <v>44469</v>
      </c>
      <c r="E9" s="65" t="s">
        <v>398</v>
      </c>
      <c r="F9" s="68">
        <v>36</v>
      </c>
      <c r="G9" t="str">
        <f>'Cronograma 2021'!D47</f>
        <v>Realizar diálogos de saberes con los grupos de interés del sector administrativo de la justicia sobre control social y conformación de veedurías</v>
      </c>
    </row>
    <row r="10" spans="2:7">
      <c r="B10" s="69" t="s">
        <v>393</v>
      </c>
      <c r="C10" s="76" t="str">
        <f>'Cronograma 2021'!V9</f>
        <v>Dirección de Política de Drogas y Actividades Relacionadas</v>
      </c>
      <c r="D10" s="67">
        <v>44469</v>
      </c>
      <c r="E10" s="65" t="s">
        <v>377</v>
      </c>
      <c r="F10" s="68">
        <v>3</v>
      </c>
      <c r="G10" t="str">
        <f>'Cronograma 2021'!D9</f>
        <v>Encuentro Nacional sobre la Política Drogas Ruta Futuro en los Territorios</v>
      </c>
    </row>
    <row r="11" spans="2:7">
      <c r="B11" s="65" t="s">
        <v>362</v>
      </c>
      <c r="C11" s="65" t="str">
        <f>'Cronograma 2021'!V50</f>
        <v>Viceministerio de Promoción de la Justicia</v>
      </c>
      <c r="D11" s="67">
        <v>44469</v>
      </c>
      <c r="E11" s="65" t="s">
        <v>377</v>
      </c>
      <c r="F11" s="68">
        <v>44</v>
      </c>
      <c r="G11" t="str">
        <f>'Cronograma 2021'!D50</f>
        <v>Realizar encuentro de Consejo Nacional de Discapacidad para la conformación del Mecanismo Independiente de Discapacidad</v>
      </c>
    </row>
    <row r="12" spans="2:7">
      <c r="B12" s="65" t="s">
        <v>362</v>
      </c>
      <c r="C12" s="65" t="str">
        <f>'Cronograma 2021'!V51</f>
        <v>Oficina Asesora de Planeación</v>
      </c>
      <c r="D12" s="67">
        <v>44504</v>
      </c>
      <c r="E12" s="65" t="s">
        <v>377</v>
      </c>
      <c r="F12" s="68">
        <v>45</v>
      </c>
      <c r="G12" t="str">
        <f>'Cronograma 2021'!D51</f>
        <v>Realizar sondeo de temas para la planeación institucional MinJusticia 2022</v>
      </c>
    </row>
    <row r="13" spans="2:7">
      <c r="B13" s="65" t="s">
        <v>362</v>
      </c>
      <c r="C13" s="65" t="str">
        <f>'Cronograma 2021'!V52</f>
        <v>Oficina Asesora de Planeación</v>
      </c>
      <c r="D13" s="72">
        <v>44526</v>
      </c>
      <c r="E13" s="65" t="s">
        <v>377</v>
      </c>
      <c r="F13" s="73">
        <v>46</v>
      </c>
      <c r="G13" t="str">
        <f>'Cronograma 2021'!D52</f>
        <v>Realizar sondeo para identificar necesidades de racionalización de trámites de MinJusticia 2022</v>
      </c>
    </row>
  </sheetData>
  <mergeCells count="1">
    <mergeCell ref="B1:G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2TV4CCKVFCYA-109545416-239</_dlc_DocId>
    <_dlc_DocIdUrl xmlns="81cc8fc0-8d1e-4295-8f37-5d076116407c">
      <Url>https://www.minjusticia.gov.co/servicio-ciudadano/_layouts/15/DocIdRedir.aspx?ID=2TV4CCKVFCYA-109545416-239</Url>
      <Description>2TV4CCKVFCYA-109545416-239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177045-7DB5-4162-BF90-BB468DB41791}"/>
</file>

<file path=customXml/itemProps2.xml><?xml version="1.0" encoding="utf-8"?>
<ds:datastoreItem xmlns:ds="http://schemas.openxmlformats.org/officeDocument/2006/customXml" ds:itemID="{56B1EBE7-BD21-4C2F-996F-67A61AF68700}"/>
</file>

<file path=customXml/itemProps3.xml><?xml version="1.0" encoding="utf-8"?>
<ds:datastoreItem xmlns:ds="http://schemas.openxmlformats.org/officeDocument/2006/customXml" ds:itemID="{299AB3B2-40CA-4AA7-98A0-63784B84AD52}"/>
</file>

<file path=customXml/itemProps4.xml><?xml version="1.0" encoding="utf-8"?>
<ds:datastoreItem xmlns:ds="http://schemas.openxmlformats.org/officeDocument/2006/customXml" ds:itemID="{CC1FC311-9516-4D7D-8412-B3F7C814849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Cronograma 2021</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Suárez</dc:creator>
  <cp:keywords/>
  <dc:description/>
  <cp:lastModifiedBy>Microsoft Office User</cp:lastModifiedBy>
  <cp:revision/>
  <dcterms:created xsi:type="dcterms:W3CDTF">2019-01-13T03:35:50Z</dcterms:created>
  <dcterms:modified xsi:type="dcterms:W3CDTF">2022-03-02T22:24:03Z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3ad90d16-74ff-45fe-9ffe-a087566bf4cb</vt:lpwstr>
  </property>
</Properties>
</file>