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comments3.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NISTERIO DE JUSTICIA - OCI\AUDITORIAS 2025\PMI\PMI corte 31 de dic 2024\"/>
    </mc:Choice>
  </mc:AlternateContent>
  <bookViews>
    <workbookView xWindow="-120" yWindow="-120" windowWidth="29040" windowHeight="15840" firstSheet="4" activeTab="4"/>
  </bookViews>
  <sheets>
    <sheet name="SEGUIMIENTO PMI I TRIM-2024 " sheetId="4" r:id="rId1"/>
    <sheet name="Efectivas" sheetId="5" state="hidden" r:id="rId2"/>
    <sheet name="SEGUIMIENTO PMI II TRIM-2024 " sheetId="6" state="hidden" r:id="rId3"/>
    <sheet name="SEG PMI III TRIM-2024" sheetId="7" state="hidden" r:id="rId4"/>
    <sheet name="SEG PMI IV TRIM-2024" sheetId="8" r:id="rId5"/>
  </sheets>
  <definedNames>
    <definedName name="_xlnm._FilterDatabase" localSheetId="3" hidden="1">'SEG PMI III TRIM-2024'!$A$4:$XDS$51</definedName>
    <definedName name="_xlnm._FilterDatabase" localSheetId="4" hidden="1">'SEG PMI IV TRIM-2024'!$A$4:$XDS$56</definedName>
    <definedName name="_xlnm._FilterDatabase" localSheetId="0" hidden="1">'SEGUIMIENTO PMI I TRIM-2024 '!$A$4:$XDT$51</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8" l="1"/>
  <c r="R42" i="8"/>
  <c r="R30" i="8"/>
  <c r="R25" i="8"/>
  <c r="R16" i="8"/>
  <c r="R15" i="8"/>
  <c r="R46" i="7"/>
  <c r="R42" i="7"/>
  <c r="R30" i="7"/>
  <c r="R25" i="7"/>
  <c r="R16" i="7"/>
  <c r="R15" i="7"/>
  <c r="S25" i="6"/>
  <c r="S46" i="6"/>
  <c r="S42" i="6"/>
  <c r="S38" i="6"/>
  <c r="S30" i="6"/>
  <c r="S16" i="6"/>
  <c r="S15" i="6"/>
  <c r="S16" i="5"/>
  <c r="S15" i="5"/>
  <c r="S14" i="5"/>
  <c r="S13" i="5"/>
  <c r="S12" i="5"/>
  <c r="S11" i="5"/>
  <c r="S10" i="5"/>
  <c r="S9" i="5"/>
  <c r="S8" i="5"/>
  <c r="S7" i="5"/>
  <c r="S6" i="5"/>
  <c r="S5" i="5"/>
  <c r="U49" i="4"/>
  <c r="S50" i="4"/>
  <c r="S49" i="4"/>
  <c r="S48" i="4"/>
  <c r="S46" i="4"/>
  <c r="S45" i="4"/>
  <c r="S44" i="4"/>
  <c r="S42" i="4"/>
  <c r="S43" i="4"/>
  <c r="S41" i="4"/>
  <c r="S39" i="4"/>
  <c r="S38" i="4"/>
  <c r="S37" i="4"/>
  <c r="S35" i="4"/>
  <c r="S34" i="4"/>
  <c r="S32" i="4"/>
  <c r="S31" i="4"/>
  <c r="S29" i="4"/>
  <c r="S28" i="4"/>
  <c r="S27" i="4"/>
  <c r="S25" i="4"/>
  <c r="S24" i="4"/>
  <c r="S23" i="4"/>
  <c r="S21" i="4"/>
  <c r="S20" i="4"/>
  <c r="S19" i="4"/>
  <c r="S18" i="4"/>
  <c r="S51" i="4"/>
  <c r="S47" i="4"/>
  <c r="S40" i="4"/>
  <c r="S36" i="4"/>
  <c r="S33" i="4"/>
  <c r="S30" i="4"/>
  <c r="S26" i="4"/>
  <c r="S22" i="4"/>
  <c r="S17" i="4"/>
  <c r="S14" i="4"/>
  <c r="S12" i="4"/>
  <c r="S13" i="4"/>
  <c r="S11" i="4"/>
  <c r="S10" i="4"/>
  <c r="S9" i="4"/>
</calcChain>
</file>

<file path=xl/comments1.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2.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indexed="81"/>
            <rFont val="Tahoma"/>
            <family val="2"/>
          </rPr>
          <t>Usuario:</t>
        </r>
        <r>
          <rPr>
            <sz val="9"/>
            <color indexed="81"/>
            <rFont val="Tahoma"/>
            <family val="2"/>
          </rPr>
          <t xml:space="preserve">
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indexed="81"/>
            <rFont val="Tahoma"/>
            <family val="2"/>
          </rPr>
          <t>Usuario:</t>
        </r>
        <r>
          <rPr>
            <sz val="9"/>
            <color indexed="81"/>
            <rFont val="Tahoma"/>
            <family val="2"/>
          </rPr>
          <t xml:space="preserve">
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indexed="81"/>
            <rFont val="Tahoma"/>
            <family val="2"/>
          </rPr>
          <t xml:space="preserve">Usuario:
</t>
        </r>
        <r>
          <rPr>
            <sz val="9"/>
            <color indexed="81"/>
            <rFont val="Tahoma"/>
            <family val="2"/>
          </rPr>
          <t>Porcentaje</t>
        </r>
        <r>
          <rPr>
            <b/>
            <sz val="9"/>
            <color indexed="81"/>
            <rFont val="Tahoma"/>
            <family val="2"/>
          </rPr>
          <t xml:space="preserve"> </t>
        </r>
        <r>
          <rPr>
            <sz val="9"/>
            <color indexed="81"/>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3.xml><?xml version="1.0" encoding="utf-8"?>
<comments xmlns="http://schemas.openxmlformats.org/spreadsheetml/2006/main">
  <authors>
    <author>Usuario</author>
  </authors>
  <commentList>
    <comment ref="B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C4" authorId="0" shapeId="0">
      <text>
        <r>
          <rPr>
            <b/>
            <sz val="9"/>
            <color indexed="81"/>
            <rFont val="Tahoma"/>
            <family val="2"/>
          </rPr>
          <t>Usuario:</t>
        </r>
        <r>
          <rPr>
            <sz val="9"/>
            <color indexed="81"/>
            <rFont val="Tahoma"/>
            <family val="2"/>
          </rPr>
          <t xml:space="preserve">
Vigencia auditada por la CGR</t>
        </r>
      </text>
    </comment>
    <comment ref="D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E4" authorId="0" shapeId="0">
      <text>
        <r>
          <rPr>
            <b/>
            <sz val="9"/>
            <color indexed="81"/>
            <rFont val="Tahoma"/>
            <family val="2"/>
          </rPr>
          <t>Usuario:</t>
        </r>
        <r>
          <rPr>
            <sz val="9"/>
            <color indexed="81"/>
            <rFont val="Tahoma"/>
            <family val="2"/>
          </rPr>
          <t xml:space="preserve">
Proceso asociado al hallazgo/plan de mejoramiento.</t>
        </r>
      </text>
    </comment>
    <comment ref="F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G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H4" authorId="0" shapeId="0">
      <text>
        <r>
          <rPr>
            <b/>
            <sz val="9"/>
            <color indexed="81"/>
            <rFont val="Tahoma"/>
            <family val="2"/>
          </rPr>
          <t>Usuario:</t>
        </r>
        <r>
          <rPr>
            <sz val="9"/>
            <color indexed="81"/>
            <rFont val="Tahoma"/>
            <family val="2"/>
          </rPr>
          <t xml:space="preserve">
Transcripción y síntesis de la OCI,  a lo encontrado y descrito en el informe de auditoria CGR</t>
        </r>
      </text>
    </comment>
    <comment ref="I4" authorId="0" shapeId="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J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K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L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M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N4" authorId="0" shapeId="0">
      <text>
        <r>
          <rPr>
            <b/>
            <sz val="9"/>
            <color indexed="81"/>
            <rFont val="Tahoma"/>
            <family val="2"/>
          </rPr>
          <t>Usuario:</t>
        </r>
        <r>
          <rPr>
            <sz val="9"/>
            <color indexed="81"/>
            <rFont val="Tahoma"/>
            <family val="2"/>
          </rPr>
          <t xml:space="preserve">
Se describen de manera concreta y cronológica las acciones correctivas y/o preventivas que en suma contribuyen al logro del objetivo planteado en el campo de acción de mejoramiento.</t>
        </r>
      </text>
    </comment>
    <comment ref="O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P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Q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R4" authorId="0" shapeId="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S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T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U4" authorId="0" shapeId="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V4" authorId="0" shapeId="0">
      <text>
        <r>
          <rPr>
            <b/>
            <sz val="9"/>
            <color indexed="81"/>
            <rFont val="Tahoma"/>
            <family val="2"/>
          </rPr>
          <t>Usuario:</t>
        </r>
        <r>
          <rPr>
            <sz val="9"/>
            <color indexed="81"/>
            <rFont val="Tahoma"/>
            <family val="2"/>
          </rPr>
          <t xml:space="preserve">
Avance cualitativo registrado por el responsable de la acción.</t>
        </r>
      </text>
    </comment>
    <comment ref="W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X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Y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Z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AA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4.xml><?xml version="1.0" encoding="utf-8"?>
<comments xmlns="http://schemas.openxmlformats.org/spreadsheetml/2006/main">
  <authors>
    <author>Usuario</author>
  </authors>
  <commentList>
    <comment ref="A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B4" authorId="0" shapeId="0">
      <text>
        <r>
          <rPr>
            <b/>
            <sz val="9"/>
            <color indexed="81"/>
            <rFont val="Tahoma"/>
            <family val="2"/>
          </rPr>
          <t>Usuario:</t>
        </r>
        <r>
          <rPr>
            <sz val="9"/>
            <color indexed="81"/>
            <rFont val="Tahoma"/>
            <family val="2"/>
          </rPr>
          <t xml:space="preserve">
Vigencia auditada por la CGR</t>
        </r>
      </text>
    </comment>
    <comment ref="C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D4" authorId="0" shapeId="0">
      <text>
        <r>
          <rPr>
            <b/>
            <sz val="9"/>
            <color indexed="81"/>
            <rFont val="Tahoma"/>
            <family val="2"/>
          </rPr>
          <t>Usuario:</t>
        </r>
        <r>
          <rPr>
            <sz val="9"/>
            <color indexed="81"/>
            <rFont val="Tahoma"/>
            <family val="2"/>
          </rPr>
          <t xml:space="preserve">
Proceso asociado al hallazgo/plan de mejoramiento.</t>
        </r>
      </text>
    </comment>
    <comment ref="E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F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G4" authorId="0" shapeId="0">
      <text>
        <r>
          <rPr>
            <b/>
            <sz val="9"/>
            <color rgb="FF000000"/>
            <rFont val="Tahoma"/>
            <family val="2"/>
          </rPr>
          <t>Usuario:</t>
        </r>
        <r>
          <rPr>
            <sz val="9"/>
            <color rgb="FF000000"/>
            <rFont val="Tahoma"/>
            <family val="2"/>
          </rPr>
          <t xml:space="preserve">
</t>
        </r>
        <r>
          <rPr>
            <sz val="9"/>
            <color rgb="FF000000"/>
            <rFont val="Tahoma"/>
            <family val="2"/>
          </rPr>
          <t>Transcripción y síntesis de la OCI,  a lo encontrado y descrito en el informe de auditoria CGR</t>
        </r>
      </text>
    </comment>
    <comment ref="H4" authorId="0" shapeId="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I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J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K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L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M4" authorId="0" shapeId="0">
      <text>
        <r>
          <rPr>
            <b/>
            <sz val="9"/>
            <color rgb="FF000000"/>
            <rFont val="Tahoma"/>
            <family val="2"/>
          </rPr>
          <t>Usuario:</t>
        </r>
        <r>
          <rPr>
            <sz val="9"/>
            <color rgb="FF000000"/>
            <rFont val="Tahoma"/>
            <family val="2"/>
          </rPr>
          <t xml:space="preserve">
</t>
        </r>
        <r>
          <rPr>
            <sz val="9"/>
            <color rgb="FF000000"/>
            <rFont val="Tahoma"/>
            <family val="2"/>
          </rPr>
          <t>Se describen de manera concreta y cronológica las acciones correctivas y/o preventivas que en suma contribuyen al logro del objetivo planteado en el campo de acción de mejoramiento.</t>
        </r>
      </text>
    </comment>
    <comment ref="N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O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P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Q4" authorId="0" shapeId="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R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S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T4" authorId="0" shapeId="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U4" authorId="0" shapeId="0">
      <text>
        <r>
          <rPr>
            <b/>
            <sz val="9"/>
            <color rgb="FF000000"/>
            <rFont val="Tahoma"/>
            <family val="2"/>
          </rPr>
          <t>Usuario:</t>
        </r>
        <r>
          <rPr>
            <sz val="9"/>
            <color rgb="FF000000"/>
            <rFont val="Tahoma"/>
            <family val="2"/>
          </rPr>
          <t xml:space="preserve">
</t>
        </r>
        <r>
          <rPr>
            <sz val="9"/>
            <color rgb="FF000000"/>
            <rFont val="Tahoma"/>
            <family val="2"/>
          </rPr>
          <t>Avance cualitativo registrado por el responsable de la acción.</t>
        </r>
      </text>
    </comment>
    <comment ref="V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W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X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Y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Z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comments5.xml><?xml version="1.0" encoding="utf-8"?>
<comments xmlns="http://schemas.openxmlformats.org/spreadsheetml/2006/main">
  <authors>
    <author>Usuario</author>
  </authors>
  <commentList>
    <comment ref="A4" authorId="0" shapeId="0">
      <text>
        <r>
          <rPr>
            <b/>
            <sz val="9"/>
            <color indexed="81"/>
            <rFont val="Tahoma"/>
            <family val="2"/>
          </rPr>
          <t>Usuario:</t>
        </r>
        <r>
          <rPr>
            <sz val="9"/>
            <color indexed="81"/>
            <rFont val="Tahoma"/>
            <family val="2"/>
          </rPr>
          <t xml:space="preserve">
Corresponde al consecutivo del hallazgo en el informe de auditoria de la CGR</t>
        </r>
      </text>
    </comment>
    <comment ref="B4" authorId="0" shapeId="0">
      <text>
        <r>
          <rPr>
            <b/>
            <sz val="9"/>
            <color indexed="81"/>
            <rFont val="Tahoma"/>
            <family val="2"/>
          </rPr>
          <t>Usuario:</t>
        </r>
        <r>
          <rPr>
            <sz val="9"/>
            <color indexed="81"/>
            <rFont val="Tahoma"/>
            <family val="2"/>
          </rPr>
          <t xml:space="preserve">
Vigencia auditada por la CGR</t>
        </r>
      </text>
    </comment>
    <comment ref="C4" authorId="0" shapeId="0">
      <text>
        <r>
          <rPr>
            <b/>
            <sz val="9"/>
            <color indexed="81"/>
            <rFont val="Tahoma"/>
            <family val="2"/>
          </rPr>
          <t>Usuario:</t>
        </r>
        <r>
          <rPr>
            <sz val="9"/>
            <color indexed="81"/>
            <rFont val="Tahoma"/>
            <family val="2"/>
          </rPr>
          <t xml:space="preserve">
Temática de información que se debe rendir. 
Resolución Orgánica No. 7350 del 29 de noviembre de 2013. </t>
        </r>
      </text>
    </comment>
    <comment ref="D4" authorId="0" shapeId="0">
      <text>
        <r>
          <rPr>
            <b/>
            <sz val="9"/>
            <color indexed="81"/>
            <rFont val="Tahoma"/>
            <family val="2"/>
          </rPr>
          <t>Usuario:</t>
        </r>
        <r>
          <rPr>
            <sz val="9"/>
            <color indexed="81"/>
            <rFont val="Tahoma"/>
            <family val="2"/>
          </rPr>
          <t xml:space="preserve">
Proceso asociado al hallazgo/plan de mejoramiento.</t>
        </r>
      </text>
    </comment>
    <comment ref="E4" authorId="0" shapeId="0">
      <text>
        <r>
          <rPr>
            <b/>
            <sz val="9"/>
            <color indexed="81"/>
            <rFont val="Tahoma"/>
            <family val="2"/>
          </rPr>
          <t>Usuario:</t>
        </r>
        <r>
          <rPr>
            <sz val="9"/>
            <color indexed="81"/>
            <rFont val="Tahoma"/>
            <family val="2"/>
          </rPr>
          <t xml:space="preserve">
Coordina el proceso de planeación y ejecución de las acciones establecidas con todas las dependencias que participen en la solución del hallazgo.</t>
        </r>
      </text>
    </comment>
    <comment ref="F4" authorId="0" shapeId="0">
      <text>
        <r>
          <rPr>
            <b/>
            <sz val="9"/>
            <color indexed="81"/>
            <rFont val="Tahoma"/>
            <family val="2"/>
          </rPr>
          <t>Usuario:</t>
        </r>
        <r>
          <rPr>
            <sz val="9"/>
            <color indexed="81"/>
            <rFont val="Tahoma"/>
            <family val="2"/>
          </rPr>
          <t xml:space="preserve">
Dependencias que participan en la ejecución de las tareas asignadas en el plan, con la obligación de reportarlas al responsable final.</t>
        </r>
      </text>
    </comment>
    <comment ref="G4" authorId="0" shapeId="0">
      <text>
        <r>
          <rPr>
            <b/>
            <sz val="9"/>
            <color rgb="FF000000"/>
            <rFont val="Tahoma"/>
            <family val="2"/>
          </rPr>
          <t>Usuario:</t>
        </r>
        <r>
          <rPr>
            <sz val="9"/>
            <color rgb="FF000000"/>
            <rFont val="Tahoma"/>
            <family val="2"/>
          </rPr>
          <t xml:space="preserve">
</t>
        </r>
        <r>
          <rPr>
            <sz val="9"/>
            <color rgb="FF000000"/>
            <rFont val="Tahoma"/>
            <family val="2"/>
          </rPr>
          <t>Transcripción y síntesis de la OCI,  a lo encontrado y descrito en el informe de auditoria CGR</t>
        </r>
      </text>
    </comment>
    <comment ref="H4" authorId="0" shapeId="0">
      <text>
        <r>
          <rPr>
            <b/>
            <sz val="9"/>
            <color rgb="FF000000"/>
            <rFont val="Tahoma"/>
            <family val="2"/>
          </rPr>
          <t>Usuario:</t>
        </r>
        <r>
          <rPr>
            <sz val="9"/>
            <color rgb="FF000000"/>
            <rFont val="Tahoma"/>
            <family val="2"/>
          </rPr>
          <t xml:space="preserve">
</t>
        </r>
        <r>
          <rPr>
            <sz val="9"/>
            <color rgb="FF000000"/>
            <rFont val="Tahoma"/>
            <family val="2"/>
          </rPr>
          <t>Descripción de las razones o motivos que produjeron la anomalía.  El informe final que presenta la CGR hace explicita la causa en la descripción del hallazgo, aun cuando en algunas ocasiones lo excluyen.</t>
        </r>
      </text>
    </comment>
    <comment ref="I4" authorId="0" shapeId="0">
      <text>
        <r>
          <rPr>
            <b/>
            <sz val="9"/>
            <color indexed="81"/>
            <rFont val="Tahoma"/>
            <family val="2"/>
          </rPr>
          <t>Usuario:</t>
        </r>
        <r>
          <rPr>
            <sz val="9"/>
            <color indexed="81"/>
            <rFont val="Tahoma"/>
            <family val="2"/>
          </rPr>
          <t xml:space="preserve">
Tipo de incidencia con el cual fue calificado el hallazgo en el informe del proceso de auditoría final de la CGR. Un hallazgo puede tener incidencia disciplinaria, fiscal, penal y/o administrativa.</t>
        </r>
      </text>
    </comment>
    <comment ref="J4" authorId="0" shapeId="0">
      <text>
        <r>
          <rPr>
            <b/>
            <sz val="9"/>
            <color indexed="81"/>
            <rFont val="Tahoma"/>
            <family val="2"/>
          </rPr>
          <t>Usuario:</t>
        </r>
        <r>
          <rPr>
            <sz val="9"/>
            <color indexed="81"/>
            <rFont val="Tahoma"/>
            <family val="2"/>
          </rPr>
          <t xml:space="preserve">
Consecuencia real cuantitativa o cualitativa de la anomalía descrita en el hallazgo de la CGR, tales como: detrimento patrimonial, desequilibrio económico del contrato, retrasos en el proyecto, incumplimiento del nivel de servicio requerido, incumplimiento a las normas que rigen la contratación estatal y/o el contrato, etc.</t>
        </r>
      </text>
    </comment>
    <comment ref="K4" authorId="0" shapeId="0">
      <text>
        <r>
          <rPr>
            <b/>
            <sz val="9"/>
            <color indexed="81"/>
            <rFont val="Tahoma"/>
            <family val="2"/>
          </rPr>
          <t>Usuario:</t>
        </r>
        <r>
          <rPr>
            <sz val="9"/>
            <color indexed="81"/>
            <rFont val="Tahoma"/>
            <family val="2"/>
          </rPr>
          <t xml:space="preserve">
Temáticas clave del contenido y/o causa o denominación del hallazgo que indique la CGR  con el fin de generar la posibilidad de que el Ministerio ataque las causas de los hallazgos de manera uniformes</t>
        </r>
      </text>
    </comment>
    <comment ref="L4" authorId="0" shapeId="0">
      <text>
        <r>
          <rPr>
            <b/>
            <sz val="9"/>
            <color indexed="81"/>
            <rFont val="Tahoma"/>
            <family val="2"/>
          </rPr>
          <t>Usuario:</t>
        </r>
        <r>
          <rPr>
            <sz val="9"/>
            <color indexed="81"/>
            <rFont val="Tahoma"/>
            <family val="2"/>
          </rPr>
          <t xml:space="preserve">
Define el enfoque que se dará al plan de mejoramiento para actuar sobre el hallazgo detectado por el ente de control. Esta acción o acciones deben reflejar una mejora en la manera de hacer o gestionar actividades inherentes a los proyectos misionales o de apoyo en el Ministerio, relacionadas con la causa del hallazgo, con el fin de que la anomalía no se vuelva a presentar, como ejemplo tenemos: ajustes a los planes y/o políticas de la entidad, a los componentes del modelo integrado de gestión como manuales, procedimientos, instructivos, etc.  
En resumen, la acción de mejoramiento tiene como finalidad evitar la causa que ocasionó el hallazgo
</t>
        </r>
      </text>
    </comment>
    <comment ref="M4" authorId="0" shapeId="0">
      <text>
        <r>
          <rPr>
            <b/>
            <sz val="9"/>
            <color rgb="FF000000"/>
            <rFont val="Tahoma"/>
            <family val="2"/>
          </rPr>
          <t>Usuario:</t>
        </r>
        <r>
          <rPr>
            <sz val="9"/>
            <color rgb="FF000000"/>
            <rFont val="Tahoma"/>
            <family val="2"/>
          </rPr>
          <t xml:space="preserve">
</t>
        </r>
        <r>
          <rPr>
            <sz val="9"/>
            <color rgb="FF000000"/>
            <rFont val="Tahoma"/>
            <family val="2"/>
          </rPr>
          <t>Se describen de manera concreta y cronológica las acciones correctivas y/o preventivas que en suma contribuyen al logro del objetivo planteado en el campo de acción de mejoramiento.</t>
        </r>
      </text>
    </comment>
    <comment ref="N4" authorId="0" shapeId="0">
      <text>
        <r>
          <rPr>
            <b/>
            <sz val="9"/>
            <color indexed="81"/>
            <rFont val="Tahoma"/>
            <family val="2"/>
          </rPr>
          <t>Usuario:</t>
        </r>
        <r>
          <rPr>
            <sz val="9"/>
            <color indexed="81"/>
            <rFont val="Tahoma"/>
            <family val="2"/>
          </rPr>
          <t xml:space="preserve">
En este campo se identifica el entregable específico asociado a cada acción de mejoramiento planteada en la descripción de la meta.</t>
        </r>
      </text>
    </comment>
    <comment ref="O4" authorId="0" shapeId="0">
      <text>
        <r>
          <rPr>
            <b/>
            <sz val="9"/>
            <color indexed="81"/>
            <rFont val="Tahoma"/>
            <family val="2"/>
          </rPr>
          <t>Usuario:</t>
        </r>
        <r>
          <rPr>
            <sz val="9"/>
            <color indexed="81"/>
            <rFont val="Tahoma"/>
            <family val="2"/>
          </rPr>
          <t xml:space="preserve">
Se registra el número de unidades de medida que conforman las acciones de mejoramiento del plan.</t>
        </r>
      </text>
    </comment>
    <comment ref="P4" authorId="0" shapeId="0">
      <text>
        <r>
          <rPr>
            <b/>
            <sz val="9"/>
            <color indexed="81"/>
            <rFont val="Tahoma"/>
            <family val="2"/>
          </rPr>
          <t>Usuario:</t>
        </r>
        <r>
          <rPr>
            <sz val="9"/>
            <color indexed="81"/>
            <rFont val="Tahoma"/>
            <family val="2"/>
          </rPr>
          <t xml:space="preserve">
Fecha programada para empezar a ejecutar las actividades previstas en el plan de mejoramiento.</t>
        </r>
      </text>
    </comment>
    <comment ref="Q4" authorId="0" shapeId="0">
      <text>
        <r>
          <rPr>
            <b/>
            <sz val="9"/>
            <color rgb="FF000000"/>
            <rFont val="Tahoma"/>
            <family val="2"/>
          </rPr>
          <t>Usuario:</t>
        </r>
        <r>
          <rPr>
            <sz val="9"/>
            <color rgb="FF000000"/>
            <rFont val="Tahoma"/>
            <family val="2"/>
          </rPr>
          <t xml:space="preserve">
</t>
        </r>
        <r>
          <rPr>
            <sz val="9"/>
            <color rgb="FF000000"/>
            <rFont val="Tahoma"/>
            <family val="2"/>
          </rPr>
          <t>La fecha de terminación se fijará teniendo en cuenta la complejidad del plan, pero en lo posible y para cada caso, no superará un año a partir de la fecha de inicio del plan, lo anterior con el propósito de someterlo a evaluación por parte de la CGR en su siguiente ejercicio auditor.</t>
        </r>
      </text>
    </comment>
    <comment ref="R4" authorId="0" shapeId="0">
      <text>
        <r>
          <rPr>
            <b/>
            <sz val="9"/>
            <color indexed="81"/>
            <rFont val="Tahoma"/>
            <family val="2"/>
          </rPr>
          <t>Usuario:</t>
        </r>
        <r>
          <rPr>
            <sz val="9"/>
            <color indexed="81"/>
            <rFont val="Tahoma"/>
            <family val="2"/>
          </rPr>
          <t xml:space="preserve">
Sumatoria de semanas establecidas para ejecutar el plan de mejoramiento.</t>
        </r>
      </text>
    </comment>
    <comment ref="S4" authorId="0" shapeId="0">
      <text>
        <r>
          <rPr>
            <b/>
            <sz val="9"/>
            <color indexed="81"/>
            <rFont val="Tahoma"/>
            <family val="2"/>
          </rPr>
          <t>Usuario:</t>
        </r>
        <r>
          <rPr>
            <sz val="9"/>
            <color indexed="81"/>
            <rFont val="Tahoma"/>
            <family val="2"/>
          </rPr>
          <t xml:space="preserve">
Se registra el número de unidades de medida de la meta cumplida por el área responsable final y/o funcional a una fecha determinada.</t>
        </r>
      </text>
    </comment>
    <comment ref="T4" authorId="0" shapeId="0">
      <text>
        <r>
          <rPr>
            <b/>
            <sz val="9"/>
            <color rgb="FF000000"/>
            <rFont val="Tahoma"/>
            <family val="2"/>
          </rPr>
          <t xml:space="preserve">Usuario:
</t>
        </r>
        <r>
          <rPr>
            <sz val="9"/>
            <color rgb="FF000000"/>
            <rFont val="Tahoma"/>
            <family val="2"/>
          </rPr>
          <t>Porcentaje</t>
        </r>
        <r>
          <rPr>
            <b/>
            <sz val="9"/>
            <color rgb="FF000000"/>
            <rFont val="Tahoma"/>
            <family val="2"/>
          </rPr>
          <t xml:space="preserve"> </t>
        </r>
        <r>
          <rPr>
            <sz val="9"/>
            <color rgb="FF000000"/>
            <rFont val="Tahoma"/>
            <family val="2"/>
          </rPr>
          <t>de avance de la meta cumplida por el área responsable final y/o funcional a una fecha determinada.</t>
        </r>
      </text>
    </comment>
    <comment ref="U4" authorId="0" shapeId="0">
      <text>
        <r>
          <rPr>
            <b/>
            <sz val="9"/>
            <color rgb="FF000000"/>
            <rFont val="Tahoma"/>
            <family val="2"/>
          </rPr>
          <t>Usuario:</t>
        </r>
        <r>
          <rPr>
            <sz val="9"/>
            <color rgb="FF000000"/>
            <rFont val="Tahoma"/>
            <family val="2"/>
          </rPr>
          <t xml:space="preserve">
</t>
        </r>
        <r>
          <rPr>
            <sz val="9"/>
            <color rgb="FF000000"/>
            <rFont val="Tahoma"/>
            <family val="2"/>
          </rPr>
          <t>Avance cualitativo registrado por el responsable de la acción.</t>
        </r>
      </text>
    </comment>
    <comment ref="V4" authorId="0" shapeId="0">
      <text>
        <r>
          <rPr>
            <b/>
            <sz val="9"/>
            <color indexed="81"/>
            <rFont val="Tahoma"/>
            <family val="2"/>
          </rPr>
          <t>Usuario:</t>
        </r>
        <r>
          <rPr>
            <sz val="9"/>
            <color indexed="81"/>
            <rFont val="Tahoma"/>
            <family val="2"/>
          </rPr>
          <t xml:space="preserve">
Soporte documento en físico o digital, link, etc., de la actividad cumplida y registrada en las columnas avance físico y monitoreo.</t>
        </r>
      </text>
    </comment>
    <comment ref="W4" authorId="0" shapeId="0">
      <text>
        <r>
          <rPr>
            <sz val="9"/>
            <color indexed="81"/>
            <rFont val="Tahoma"/>
            <family val="2"/>
          </rPr>
          <t xml:space="preserve">
Se verifica que las actividades definidas en el plan de mejoramiento se estén ejecutando y se cuente con las evidencias respectivas en cada una de ellas. 
Asimismo, se revisa que estas evidencias sean adecuadas a lo indicado para cada actividad. 
Se revisa: Oportunidad, relación lógica - coherencia y evidencia.</t>
        </r>
      </text>
    </comment>
    <comment ref="X4" authorId="0" shapeId="0">
      <text>
        <r>
          <rPr>
            <b/>
            <sz val="9"/>
            <color indexed="81"/>
            <rFont val="Tahoma"/>
            <family val="2"/>
          </rPr>
          <t>Usuario:</t>
        </r>
        <r>
          <rPr>
            <sz val="9"/>
            <color indexed="81"/>
            <rFont val="Tahoma"/>
            <family val="2"/>
          </rPr>
          <t xml:space="preserve">
Se evalúa la efectividad de las acciones formuladas, de forma objetiva e independiente, lo que incluye, pero no se limita, a: i) tomar y describir la(s) muestra(s), reciente(s) o actualizada(s), y que sean requeridas(s) o; ii) la realización de mesas de trabajo con el personal involucrado en las actividades del proceso donde se evidenció el hallazgo, no conformidad u observación, para verificar que el problema este subsanado. Lo anterior aplica según el tipo de acción que fue formulada. </t>
        </r>
      </text>
    </comment>
    <comment ref="Y4" authorId="0" shapeId="0">
      <text>
        <r>
          <rPr>
            <b/>
            <sz val="9"/>
            <color indexed="81"/>
            <rFont val="Tahoma"/>
            <family val="2"/>
          </rPr>
          <t>Usuario:</t>
        </r>
        <r>
          <rPr>
            <sz val="9"/>
            <color indexed="81"/>
            <rFont val="Tahoma"/>
            <family val="2"/>
          </rPr>
          <t xml:space="preserve">
indica la clasificación por categorías de estado el Plan de mejoramiento para el hallazgo. Estos estados pueden ser: Cumplidos, -En término, -Vencidos.</t>
        </r>
      </text>
    </comment>
    <comment ref="Z4" authorId="0" shapeId="0">
      <text>
        <r>
          <rPr>
            <b/>
            <sz val="9"/>
            <color indexed="81"/>
            <rFont val="Tahoma"/>
            <family val="2"/>
          </rPr>
          <t>Usuario:</t>
        </r>
        <r>
          <rPr>
            <sz val="9"/>
            <color indexed="81"/>
            <rFont val="Tahoma"/>
            <family val="2"/>
          </rPr>
          <t xml:space="preserve">
Informa el resultado de la revisión de los planes de mejoramiento. El resultado de la evaluación puede ser:
Hallazgos declarados efectivos: son aquellos cuyo plan de mejoramiento y soportes son aprobados señalando que eliminan la causa que dio origen al hallazgo.
Hallazgos declarados no efectivos: son aquellos planes de mejoramiento que a juicio de la OCI no atacan la causalidad asociada al hallazgo.
</t>
        </r>
      </text>
    </comment>
  </commentList>
</comments>
</file>

<file path=xl/sharedStrings.xml><?xml version="1.0" encoding="utf-8"?>
<sst xmlns="http://schemas.openxmlformats.org/spreadsheetml/2006/main" count="1631" uniqueCount="601">
  <si>
    <t>SOLICITUD Y CONSOLIDACIÓN DE ACCIONES PLAN DE MEJORAMIENTO INSTITUCIONAL</t>
  </si>
  <si>
    <t>Código: F-MC-02-03</t>
  </si>
  <si>
    <t>FECHA DE CORTE:</t>
  </si>
  <si>
    <t>31 DE MARZO DE 2024</t>
  </si>
  <si>
    <t>Versión: 1</t>
  </si>
  <si>
    <t>Fecha: 16-06-2020</t>
  </si>
  <si>
    <t>CONSECUTIVO INTERNO
OCI
NUG</t>
  </si>
  <si>
    <t>N° H</t>
  </si>
  <si>
    <t>VIGENCIA</t>
  </si>
  <si>
    <t>MODALIDAD DE REGISTRO</t>
  </si>
  <si>
    <t>PROCESO SISTEMA INTEGRADO DE GESTIÓN</t>
  </si>
  <si>
    <t>AREA RESPONSABLE FINAL</t>
  </si>
  <si>
    <t>AREA RESPONSABLE FUNCIONAL/ AREA RESPONSABLE COMPARTIDOS</t>
  </si>
  <si>
    <t xml:space="preserve">DESCRIPCIÓN HALLAZGO 
(No más de 50 palabras) </t>
  </si>
  <si>
    <t>CAUSA DEL HALLAZGO</t>
  </si>
  <si>
    <t>INCIDENCIA</t>
  </si>
  <si>
    <t>EFECTO DEL HALLAZGO</t>
  </si>
  <si>
    <t>CONCEPTO CLAVE</t>
  </si>
  <si>
    <t>ACCIÓN DE MEJORAMIENTO</t>
  </si>
  <si>
    <t>DESCRIPCIÓN DE METAS O ACTIVIDADES</t>
  </si>
  <si>
    <t>DENOMINACIÓN DE LA UNIDAD DE MEDIDA DE LA META</t>
  </si>
  <si>
    <t>CANTIDAD UNIDAD DE MEDIDA DE LA META</t>
  </si>
  <si>
    <t>FECHA INICIACIÓN METAS</t>
  </si>
  <si>
    <t>FECHA TERMINACIÓN METAS</t>
  </si>
  <si>
    <t>ACTIVIDADES / PLAZO EN SEMANAS</t>
  </si>
  <si>
    <t xml:space="preserve">AVANCE FISICO </t>
  </si>
  <si>
    <t>% AVANCE</t>
  </si>
  <si>
    <t>MONITOREO RESPONSABLE DE LA ACCIÓN</t>
  </si>
  <si>
    <t>EVIDENCIA</t>
  </si>
  <si>
    <t>SEGUIMIENTO OFICINA ASESORA DE PLANEACIÓN</t>
  </si>
  <si>
    <t>EVALUACIÓN OFICINA DE CONTROL INTERNO</t>
  </si>
  <si>
    <t>ESTADO DEL HALLAZGO</t>
  </si>
  <si>
    <t>EFECTIVIDAD
OCI</t>
  </si>
  <si>
    <t>H-1</t>
  </si>
  <si>
    <t>03</t>
  </si>
  <si>
    <t>2017
AUDITORIA
FINANCIERA</t>
  </si>
  <si>
    <t>2 AVANCE o SEGUIMIENTO DEL PLAN DE MEJORAMIENTO</t>
  </si>
  <si>
    <t xml:space="preserve">Gestión Jurídica </t>
  </si>
  <si>
    <t>Dirección Jurídica</t>
  </si>
  <si>
    <t>Grupo de Actuaciones Administrativas
Grupo Gestión Financiera y Contable</t>
  </si>
  <si>
    <t>Ingresos no Tributarios La cuenta 140102 Ingresos No Tributarios a 31/12/2017 presenta saldo de $3.316.531.3 mill, correspondiente a procesos de cobro coactivo por multas de delitos Ley 30/1986, cifra que constituye sobrestimación por este valor y subestima en igual cantidad la cta. 310501-Capital Fiscal-Nación, debido a que los mismos según Decreto 272/2015 debieron ser transferidos al CSJ</t>
  </si>
  <si>
    <t>Desconocimiento de lo ordenado en el Decreto referido, toda vez que han transcurrido 3 años de su entrada en vigencia, denotando debilidades de coordinación en la entrega y recibo de los procesos de cobro coactivo al Consejo Superior de la Judicatura, situación irregular que afecta los estados financieros y el balance general de la Nación</t>
  </si>
  <si>
    <t>Administrativo</t>
  </si>
  <si>
    <t>La información contable podría no reflejar su realidad financiera, económica, social y ambiental.</t>
  </si>
  <si>
    <t>JURIDICO / FALTA DE SEGUIMIENTO Y CONTROL  JURIDICO</t>
  </si>
  <si>
    <t>Formular y ejecutar el plan de trabajo necesario para la finalización de entrega de expedientes de cobro coactivo (Ley 30 de 1986) al consejo superior de la judicatura y actualizar la información financiera correspondiente.</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</si>
  <si>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</si>
  <si>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</si>
  <si>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 xml:space="preserve">1) 2023/09/30
2) 2023/09/30
3) 2024/11/30
4) 2024/11/30
5)2024/02/29
6) 2024/03/30
7) 2024/10/31
</t>
  </si>
  <si>
    <t>1) 90
2) 90
3) 151
4) 151
5) 111
6) 116
7) 146</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</si>
  <si>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Cumplida 
</t>
    </r>
    <r>
      <rPr>
        <b/>
        <sz val="10"/>
        <rFont val="Arial"/>
        <family val="2"/>
      </rPr>
      <t>Actividad 2:</t>
    </r>
    <r>
      <rPr>
        <sz val="10"/>
        <rFont val="Arial"/>
        <family val="2"/>
      </rPr>
      <t xml:space="preserve">
Cumplida
</t>
    </r>
    <r>
      <rPr>
        <b/>
        <sz val="10"/>
        <rFont val="Arial"/>
        <family val="2"/>
      </rPr>
      <t>Actividad 3:</t>
    </r>
    <r>
      <rPr>
        <sz val="10"/>
        <rFont val="Arial"/>
        <family val="2"/>
      </rPr>
      <t xml:space="preserve">
Se actualizó el plan de Trabajo y se realizó el seguimiento correspondiente
</t>
    </r>
    <r>
      <rPr>
        <b/>
        <sz val="10"/>
        <rFont val="Arial"/>
        <family val="2"/>
      </rPr>
      <t>Actividad 4:</t>
    </r>
    <r>
      <rPr>
        <sz val="10"/>
        <rFont val="Arial"/>
        <family val="2"/>
      </rPr>
      <t xml:space="preserve">
• Se envió el memorando MJD-MEM24-0002103 del 22 de marzo con destino al Grupo de Gestión Financiera y Contable – GGFC, cuyo asunto de la referencia hace alusión al Avance búsqueda expediente de cobro coactivo Ley 30 de 1986 y solicitud de descargue del sistema financiero.
• De igual manera, durante el periodo objeto de reporte se registraron 45 Comprobantes contable manuales, y una corrección del comprobante 23439, para un total acumulado 79 comprobantes contables registrados.
</t>
    </r>
    <r>
      <rPr>
        <b/>
        <sz val="10"/>
        <rFont val="Arial"/>
        <family val="2"/>
      </rPr>
      <t>Actividad 5:</t>
    </r>
    <r>
      <rPr>
        <sz val="10"/>
        <rFont val="Arial"/>
        <family val="2"/>
      </rPr>
      <t xml:space="preserve">
Se elaboraron catorce (14) oficios dirigidos a los diferentes juzgados para solicitar copia de la sentencia judicial de los 349 expedientes no encontrados, cuyo número de radicado se relacionan a continuación:
MJD-OFI24-0011323
MJD-OFI24-0011324
MJD-OFI24-0011331
MJD-OFI24-0011345
MJD-OFI24-0011346
MJD-OFI24-0011349
MJD-OFI24-0011351
MJD-OFI24-0011355
MJD-OFI24-0011359
MJD-OFI24-0011360
MJD-OFI24-0011363
MJD-OFI24-0011366
MJD-OFI24-0011371
MJD-OFI24-0011376
</t>
    </r>
    <r>
      <rPr>
        <b/>
        <sz val="10"/>
        <rFont val="Arial"/>
        <family val="2"/>
      </rPr>
      <t>Actividad 6:</t>
    </r>
    <r>
      <rPr>
        <sz val="10"/>
        <rFont val="Arial"/>
        <family val="2"/>
      </rPr>
      <t xml:space="preserve">
Se está a la espera de la respuesta de los oficios dirigidos a los diferentes juzgados para solicitar copia de la sentencia judicial de los 349 expedientes no encontrados, para luego realizar la correspondiente consolidación y a su vez generar el Informe a través del cual se le comunica al Grupo de Gestión documental que expedientes deben ser reconstruidos.
</t>
    </r>
    <r>
      <rPr>
        <b/>
        <sz val="10"/>
        <rFont val="Arial"/>
        <family val="2"/>
      </rPr>
      <t>Actividad 7:</t>
    </r>
    <r>
      <rPr>
        <sz val="10"/>
        <rFont val="Arial"/>
        <family val="2"/>
      </rPr>
      <t xml:space="preserve">
La ejecución de esta se encuentra condicionada a la finalización de la precedente actividad</t>
    </r>
  </si>
  <si>
    <r>
      <rPr>
        <b/>
        <sz val="10"/>
        <rFont val="Arial"/>
        <family val="2"/>
      </rPr>
      <t>EVIDENCIAS A MARZO DE 2024:</t>
    </r>
    <r>
      <rPr>
        <sz val="10"/>
        <rFont val="Arial"/>
        <family val="2"/>
      </rPr>
      <t xml:space="preserve">
</t>
    </r>
    <r>
      <rPr>
        <b/>
        <sz val="10"/>
        <rFont val="Arial"/>
        <family val="2"/>
      </rPr>
      <t>Actividad 3:</t>
    </r>
    <r>
      <rPr>
        <sz val="10"/>
        <rFont val="Arial"/>
        <family val="2"/>
      </rPr>
      <t xml:space="preserve">
</t>
    </r>
    <r>
      <rPr>
        <b/>
        <sz val="10"/>
        <rFont val="Arial"/>
        <family val="2"/>
      </rPr>
      <t xml:space="preserve">1.1. </t>
    </r>
    <r>
      <rPr>
        <sz val="10"/>
        <rFont val="Arial"/>
        <family val="2"/>
      </rPr>
      <t xml:space="preserve">Plan de trabajo actualizado y seguimiento a su ejecución
</t>
    </r>
    <r>
      <rPr>
        <b/>
        <sz val="10"/>
        <rFont val="Arial"/>
        <family val="2"/>
      </rPr>
      <t>1.2.</t>
    </r>
    <r>
      <rPr>
        <sz val="10"/>
        <rFont val="Arial"/>
        <family val="2"/>
      </rPr>
      <t xml:space="preserve"> 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
1.</t>
    </r>
    <r>
      <rPr>
        <sz val="10"/>
        <rFont val="Arial"/>
        <family val="2"/>
      </rPr>
      <t xml:space="preserve"> Catorce (14)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</si>
  <si>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3:</t>
    </r>
    <r>
      <rPr>
        <sz val="10"/>
        <rFont val="Arial"/>
        <family val="2"/>
      </rPr>
      <t xml:space="preserve">
</t>
    </r>
    <r>
      <rPr>
        <b/>
        <sz val="10"/>
        <rFont val="Arial"/>
        <family val="2"/>
      </rPr>
      <t>1.1.</t>
    </r>
    <r>
      <rPr>
        <sz val="10"/>
        <rFont val="Arial"/>
        <family val="2"/>
      </rPr>
      <t xml:space="preserve"> Plan de trabajo actualizado y seguimiento a su ejecución
</t>
    </r>
    <r>
      <rPr>
        <b/>
        <sz val="10"/>
        <rFont val="Arial"/>
        <family val="2"/>
      </rPr>
      <t xml:space="preserve">1.2. </t>
    </r>
    <r>
      <rPr>
        <sz val="10"/>
        <rFont val="Arial"/>
        <family val="2"/>
      </rPr>
      <t xml:space="preserve">Anexos ejecución actividades Plan de trabajo
</t>
    </r>
    <r>
      <rPr>
        <b/>
        <sz val="10"/>
        <rFont val="Arial"/>
        <family val="2"/>
      </rPr>
      <t>Actividad 4:</t>
    </r>
    <r>
      <rPr>
        <sz val="10"/>
        <rFont val="Arial"/>
        <family val="2"/>
      </rPr>
      <t xml:space="preserve">
</t>
    </r>
    <r>
      <rPr>
        <b/>
        <sz val="10"/>
        <rFont val="Arial"/>
        <family val="2"/>
      </rPr>
      <t>1.1.</t>
    </r>
    <r>
      <rPr>
        <sz val="10"/>
        <rFont val="Arial"/>
        <family val="2"/>
      </rPr>
      <t xml:space="preserve"> Memorando MJD-MEM24-0002103
</t>
    </r>
    <r>
      <rPr>
        <b/>
        <sz val="10"/>
        <rFont val="Arial"/>
        <family val="2"/>
      </rPr>
      <t xml:space="preserve">1.2. </t>
    </r>
    <r>
      <rPr>
        <sz val="10"/>
        <rFont val="Arial"/>
        <family val="2"/>
      </rPr>
      <t xml:space="preserve">Comprobantes contables manuales
</t>
    </r>
    <r>
      <rPr>
        <b/>
        <sz val="10"/>
        <rFont val="Arial"/>
        <family val="2"/>
      </rPr>
      <t>Actividad 5:</t>
    </r>
    <r>
      <rPr>
        <sz val="10"/>
        <rFont val="Arial"/>
        <family val="2"/>
      </rPr>
      <t xml:space="preserve">
</t>
    </r>
    <r>
      <rPr>
        <b/>
        <sz val="10"/>
        <rFont val="Arial"/>
        <family val="2"/>
      </rPr>
      <t xml:space="preserve">1.1. </t>
    </r>
    <r>
      <rPr>
        <sz val="10"/>
        <rFont val="Arial"/>
        <family val="2"/>
      </rPr>
      <t>Catorce oficios dirigidos a los diferentes juzgados, cuyo número de radicado se relaciona a continuación:
MJD-OFI24-0011323
MJD-OFI24-0011324
MJD-OFI24-0011331
MJD-OFI24-0011345
MJD-OFI24-0011346
MJD-OFI24-0011349
MJD-OFI24-0011351
MJD-OFI24-0011355
MJD-OFI24-0011359
MJD-OFI24-0011360
MJD-OFI24-0011363
MJD-OFI24-0011366
MJD-OFI24-0011371
MJD-OFI24-0011376</t>
    </r>
  </si>
  <si>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</si>
  <si>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EN TÉRMINO</t>
  </si>
  <si>
    <t>N/A</t>
  </si>
  <si>
    <t>H-2</t>
  </si>
  <si>
    <t>04</t>
  </si>
  <si>
    <t>Traslado Expedientes Coactivos De los 58.990 expedientes de cobro coactivo derivados de multas por delitos de narcotráfico, por $10.010.230.7 mil se han entregado y registrado contablemente al Consejo Superior de la Judicatura durante la vigencia 2017, 8013 expedientes, por $1.422.702.8 mil</t>
  </si>
  <si>
    <t xml:space="preserve">El Consejo Superior de la Judicatura se negó a recibir los expedientes. Tuvo que producirse decisión sobre colusión de competencias para que aceptara dicha recepción. El MJD busca unificar dichos inventarios, que no fueron entregados en debida forma por la Dirección Nal de Estupefacientes. </t>
  </si>
  <si>
    <t xml:space="preserve">Prescripciones de cobro y pérdida de recurso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</si>
  <si>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</si>
  <si>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H-3</t>
  </si>
  <si>
    <t>05</t>
  </si>
  <si>
    <t>Grupo de Actuaciones Administrativas</t>
  </si>
  <si>
    <r>
      <t>Actuaciones Títulos Ejecutivos Del inventario recibido de la DNE, existe un total de (91) títulos ejecutivos ejecutoriados que</t>
    </r>
    <r>
      <rPr>
        <b/>
        <sz val="10"/>
        <rFont val="Arial"/>
        <family val="2"/>
      </rPr>
      <t xml:space="preserve"> no reportan declaratoria de prescripción</t>
    </r>
    <r>
      <rPr>
        <sz val="10"/>
        <rFont val="Arial"/>
        <family val="2"/>
      </rPr>
      <t xml:space="preserve"> por $9.872.8 mil, ya que desde la fecha de ejecutoria han transcurrido más de 5 años para el inicio del cobro, </t>
    </r>
    <r>
      <rPr>
        <b/>
        <sz val="10"/>
        <rFont val="Arial"/>
        <family val="2"/>
      </rPr>
      <t>operando la prescripción del proceso</t>
    </r>
  </si>
  <si>
    <t>Se ocasiona por falta de oportunidad para adelantar y registrar las actuaciones que reflejen el estado del proceso coactivo y por la falta de competencia del MJD para decidir las actuaciones de dichos procesos, que debió haber sido asumida por el CSJ.</t>
  </si>
  <si>
    <t xml:space="preserve">Prescripción del proceso y pérdida de recursos del Estado. </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</si>
  <si>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</si>
  <si>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r>
      <rPr>
        <b/>
        <sz val="10"/>
        <rFont val="Arial"/>
        <family val="2"/>
      </rPr>
      <t xml:space="preserve">SEGUIMIENTO A 31 DE DICIEMBRE  DE 2023:
</t>
    </r>
    <r>
      <rPr>
        <sz val="10"/>
        <rFont val="Arial"/>
        <family val="2"/>
      </rPr>
      <t>La OCI evidenció que mediante memorando MJD-MEM23-0008282 del día 11 de diciembre de 2023, el dueño del proceso solicitó la  reprogramación y reformulación del plan estableciendo como fecha final el 31 de octubre de 2024, la cual fue aprobada por la Oficina Asesora de Planeación y la Secretaria General el día 12 de diciembre de 2023.
Dicha reformulación atendió lo sugerido en diferentes oportunidades por la Oficina de Control Interno, para lo cual consideraron incorporar 3 metas más que a continuación se relacionan: a) Solicitar copia a los Juzgados de los expedientes que definitivamente no fueron encontrados. b) Remitir informe desde la Dirección Jurídica al Grupo de Gestión Documental para iniciar el proceso de reconstrucción de los expedientes que no se encuentren en los Juzgados. c) Realizar la reconstrucción de los expedientes no encontrados de acuerdo con el Informe de la DJ, por parte del Grupo de Gestión Documental
Por lo anterior, la Dirección Jurídica aportó los siguientes documentos para cada una de las actividades:
Actividad 1: Reunión del 12 de octubre de 2023, en la cual participaron Secretaría General, Grupo de Gestión Financiera y Contable, Grupo de Gestión Documental y Dirección Jurídica.
Actividad 2:Reunión del 12 de diciembre de 2023, en la cual participaron el Grupo de Gestión Documental, Consejo Superior de la Judicatura y la Dirección Jurídica.
Actividad 3: De acuerdo al plan de trabajo de DJ, actividad 9 "cierre de etapa de búsqueda de expedientes", se evidenció que en la reunión tratarón temas relacionados con la realización de búsqueda por parte del MJD de expedientes en el edificio Nemqueteba CSJ, y cuyo resultado fue remitido al CSJ a través de correo electrónico del 13 de diciembre de 2023, informando que se han localizado mediante desglose un total de quinientos sesenta y nueve (569) expedientes, que corresponden a los 490 localizados con corte a 30 septiembre de 2023, más los 79 ubicados durante el último periodo de la vigencia 2023, quedando así pendientes por encontrar trescientos cuarenta y nueve (349), sobre los cuales están realizando un plan de trabajo interno para su ubicación, actividad que se realizará hasta el 30 de marzo de 2024, de acuerdo a la reformulación del plan.
Actividad 4: El GGD remitió a la Dirección Jurídica mediante el memorando MJD-MEM23-0008170-GGD-40500, del 6 de diciembre y hace constar que de los cuatroscientos veintiocho (428) expedientes que estaban pendientes por localizar a 30 de septiembre de 2023, durante el último trimestre de 2023 fueron localizados setenta y nueve (79) expedientes más así: cuarenta y dos (42) expedientes físicos encontrados en las instalaciones del Mezzanine del edificio Nemqueteba, treinta y seis (36) ubicados en el acervo documental de la Dirección Jurídica de PQRS remitidas a la Dirección Ejecutiva de Administración Judicial del Consejo Superior de la Judicatura en las vigencias de 2014 al 2018 y uno (1) relacionado en base de cobro coactivo de Ley 30 de 1986, cuyas evidencias se encuentran adjuntas al memorando anteriormente mencionado; la OCI consultó a través del SGDEA el memorando y constató que se encuentran adjuntos los documentos soporte de los expedientes.
El 7 de diciembre de 2023, el GAA envió al GGFC a través del memorando MJD-MEM23-0008203-GAA-10400, la solicitud de la exclusión del reporte financiero setenta y nueve (79) procesos de cobro coactivo con ocasión de la comisión de delitos por infracción al Estatuto Nacional de Estupefacientes - Ley 30 de 1986, de los cuales aportarón como evidencia del avance de dicha solicitud  treinta y tres (33) comprobantes manuales descargados de la contabilidad.
Si bien se registra un avance en el cual se han encontrado 79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Estado: EN TÉRMINO</t>
    </r>
    <r>
      <rPr>
        <b/>
        <sz val="10"/>
        <rFont val="Arial"/>
        <family val="2"/>
      </rPr>
      <t xml:space="preserve">
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t>
    </r>
  </si>
  <si>
    <t>H-4</t>
  </si>
  <si>
    <t>2018
AUDITORIA 
FINANCIERA</t>
  </si>
  <si>
    <t>Traslado de procesos Cobro coactivo ley 30 de 1986 se observan expedientes pendientes por entregar correspondientes a 35.776 procesos, que no fueron entregados al CSJ, y no se evidenció trazabilidad de los procesos pendientes por entregar en las Notas de los Estados Financieros</t>
  </si>
  <si>
    <t>Situación que se generó por el incumplimiento de los plazos establecidos en el proceso de entrega de expedientes, lo que ocasionó deficiencias en la información</t>
  </si>
  <si>
    <t>Posibles prescripciones de procesos y la información contable podría no reflejar su realidad financiera, económica, social y ambiental</t>
  </si>
  <si>
    <t xml:space="preserve">1. Acta y/o lista de asistencia.
2. Acta y/o lista de asistencia.
3. Definición y seguimiento del Plan de Trabajo.
4. Memorando de Jurídica a Grupo de financiera y contable  Con actualización de información procesos (Ley 30 de 1986) con los respectivos soportes  para realizar la  Conciliacion Financiera (Financiera entrega comprobante contable manual, una vez haga el registro)
5. Oficios radicados en los juzgados, solicitando la copia de expedientes no encontrados
6. Informe Dirección Jurídica, informando a Grupo de Gestión documental que expedientes deben ser reconstruidos.
7. Memorando de Jurídica a Consejo Superior de la Judicatura con la relación de expedientes reconstruidos y copia del Memorando a Grupo de Gestión Financiera y contrable de los expedientes reconstruidos
</t>
  </si>
  <si>
    <t>H-5</t>
  </si>
  <si>
    <t>7</t>
  </si>
  <si>
    <t>2020 
AUDITORÍA FINANCIERA</t>
  </si>
  <si>
    <t>Direccionamiento y planeación institucional</t>
  </si>
  <si>
    <t>Oficina Asesora de Planeación en coordinación con las áreas responsables de la inejecución de vigencias futuras.</t>
  </si>
  <si>
    <t xml:space="preserve">Oficina Asesora de Planeación / Grupo de Gestión Contractual, Grupo de Gestión Financiera y Contable, áreas responsables de ejecución de recursos. </t>
  </si>
  <si>
    <r>
      <rPr>
        <b/>
        <sz val="10"/>
        <rFont val="Arial"/>
        <family val="2"/>
      </rPr>
      <t>Ejecución Presupuestal Vigencias Futuras:</t>
    </r>
    <r>
      <rPr>
        <sz val="10"/>
        <rFont val="Arial"/>
        <family val="2"/>
      </rPr>
      <t xml:space="preserve"> debido a la inadecuada gestión por parte de la entidad en el manejo de los recursos disponibles, que conllevan a la inobservancia de los principios de eficiencia, eficacia en el manejo de la programación, planeación y ejecución de vigencias futuras no utilizadas y que fenecieron.</t>
    </r>
  </si>
  <si>
    <t>Inadecuada gestión por parte de la entidad en el manejo de los recursos disponibles, que conllevan a la inobservancia de los principios de eficiencia, eficacia en el manejo de la programación, planeación y ejecución de vigencias futuras no utilizadas y que fenecieron.</t>
  </si>
  <si>
    <t>ADMINISTRATIVO</t>
  </si>
  <si>
    <t>PERDIDA DE CUPO DE VIGENCIAS FUTURAS</t>
  </si>
  <si>
    <t>EJECUCIÓN PRESUPUESTAL VIGENCIAS FUTURAS</t>
  </si>
  <si>
    <t>Fortalecer los procesos asociados a la formulación y ejecución de los recursos de vigencias futuras.</t>
  </si>
  <si>
    <t xml:space="preserve">1. Realizar una revisión y ajuste al procedimiento “GESTION DE TRAMITES PRESUPUESTALES” 
definido en el sistema integrado de gestión SIG para la solicitud de vigencias futuras, para incluir una revisión sobre la contratación requerida en la Vigencia Futura que realice el Grupo de Gestión Contractual.
2. Diseñar un formato que permita realizar seguimiento a los compromisos por dependencia 
por proyecto de inversión y/o rubro de funcionamiento a los recursos autorizados por vigencias futuras, como parte del rediseño de la estrategia de seguimiento para una debida ejecución presupuestal.
3. Socializar el procedimiento “GESTION DE TRAMITES PRESUPUESTALES” ajustado definido en 
el sistema integrado de gestión SIG para la solicitud de vigencias futuras, indicando la importancia del mismo y la necesidad de comprometer dichos recursos una vez autorizados, con el fin de evitar la pérdida de cupo de las vigencias futuras aprobado por el MHCP. Así mismo, dar a conocer el formato de seguimiento.
4. Reporte de seguimiento a los compromisos de las autorizaciones de vigencias futuras.
5. Gestionar concepto con el Ministerio de Hacienda y Crédito Público.
6. Emitir Circular sobre la programación y ejecución de vigencias futuras gestionadas en 2023.
7.  Realizar seguimiento a la ejecución de vigencias futuras gestionadas en el año 2023.
</t>
  </si>
  <si>
    <t>1. Procedimiento actualizado
2. Formato de seguimiento 
3. Memorando y/o circular de socialización
4. Reportes de seguimiento
5. Solicitud de concepto radicado
6. Circular de lineamientos de vigencias futuras aprobadas en 2023
7. Tres seguimientos a las vigencias futuras del año 2023
8. Informe de la ejecución de vigencias 
futuras 2023</t>
  </si>
  <si>
    <r>
      <rPr>
        <b/>
        <sz val="10"/>
        <rFont val="Arial"/>
        <family val="2"/>
      </rPr>
      <t>REPORTE A MARZO DE 2024:</t>
    </r>
    <r>
      <rPr>
        <sz val="10"/>
        <rFont val="Arial"/>
        <family val="2"/>
      </rPr>
      <t xml:space="preserve">
Se adelantaron las siguientes acciones:
• Mediante correo electrónico se solicitó el diligenciamiento del formato F-DP-07-09 seguimiento de vigencias futuras aprobadas y constituidas – MJD, para su diligenciamiento (reporte de avances) con corte a 31 de diciembre de 2023
• Se realizó consolidación del seguimiento de la información en la matriz de Excel con la información de las vigencias futuras aprobadas en 2023. Cierre diciembre 31 de 2023.
• Se reportó el Informe final consolidado de VF aprobadas en 2023 del MJD y sus soportes 
</t>
    </r>
  </si>
  <si>
    <r>
      <rPr>
        <b/>
        <sz val="10"/>
        <rFont val="Arial"/>
        <family val="2"/>
      </rPr>
      <t>EVIDENCIAS A MARZO DE 2024:</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</si>
  <si>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rPr>
        <b/>
        <sz val="10"/>
        <rFont val="Arial"/>
        <family val="2"/>
      </rPr>
      <t>SEGUIMIENTO A MARZO DE 2024:</t>
    </r>
    <r>
      <rPr>
        <sz val="10"/>
        <rFont val="Arial"/>
        <family val="2"/>
      </rPr>
      <t xml:space="preserve">
El Grupo de Gestión de Proyectos y Presupuesto de la Oficina Asesora de Planeación reportó la información del monitoreo a la OAP a través de correo electrónico y cargue de evidencias en la carpeta compartida el día 21 de marzo de 2024, proceso el cual estuvo antecedido del acompañamiento que realizó a la dependencia el Grupo de Planeación Estratégica de la OAP en sesión de trabajo realizada en el aplicativo Teams de fecha 19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1.</t>
    </r>
    <r>
      <rPr>
        <sz val="10"/>
        <rFont val="Arial"/>
        <family val="2"/>
      </rPr>
      <t xml:space="preserve"> Correo - Solicitud diligenciamiento formato F-DP-07-09 seguimiento de VF aprobadas y constituida con corte a diciembre 31
</t>
    </r>
    <r>
      <rPr>
        <b/>
        <sz val="10"/>
        <rFont val="Arial"/>
        <family val="2"/>
      </rPr>
      <t>2.</t>
    </r>
    <r>
      <rPr>
        <sz val="10"/>
        <rFont val="Arial"/>
        <family val="2"/>
      </rPr>
      <t xml:space="preserve"> Consolidado- Seguimiento vigencias futuras aprobadas año 2023 - MJD corte diciembre 31 de 2023 – Cierre. 
</t>
    </r>
    <r>
      <rPr>
        <b/>
        <sz val="10"/>
        <rFont val="Arial"/>
        <family val="2"/>
      </rPr>
      <t>3.</t>
    </r>
    <r>
      <rPr>
        <sz val="10"/>
        <rFont val="Arial"/>
        <family val="2"/>
      </rPr>
      <t xml:space="preserve"> Informe Consolidado MJD vigencias futuras a probadas 2023.
</t>
    </r>
    <r>
      <rPr>
        <b/>
        <sz val="10"/>
        <rFont val="Arial"/>
        <family val="2"/>
      </rPr>
      <t>4.</t>
    </r>
    <r>
      <rPr>
        <sz val="10"/>
        <rFont val="Arial"/>
        <family val="2"/>
      </rPr>
      <t xml:space="preserve"> Correo reporte Informe final consolidado de VF aprobados en 2023 del MJD-
</t>
    </r>
    <r>
      <rPr>
        <b/>
        <sz val="10"/>
        <rFont val="Arial"/>
        <family val="2"/>
      </rPr>
      <t>5.</t>
    </r>
    <r>
      <rPr>
        <sz val="10"/>
        <rFont val="Arial"/>
        <family val="2"/>
      </rPr>
      <t xml:space="preserve"> Formulario Efectividad Plan Mejoramiento Institucional H7 de 2020</t>
    </r>
  </si>
  <si>
    <r>
      <t xml:space="preserve">SEGUIMIENTO A 31 DE DICIEMBRE DE 2023:
</t>
    </r>
    <r>
      <rPr>
        <sz val="10"/>
        <color rgb="FF000000"/>
        <rFont val="Arial"/>
        <family val="2"/>
      </rPr>
      <t>Se evidenció que el dueño del proceso durante el último trimestre de la vigencia cumplió con la actividad que tenía pendiente, que correspondía al seguimiento a las vigencias futuras del año 2023, situación que fue efectuada en el mes de septiembre y octubre.
Teniendo en cuenta que el peso porcentual asignado a cada actividad es del 9,09% y, que a 31 de diciembre, ya se habían cumplido las 11 actividades que se tenían previstas, se otorga un avance del 100%. 
Estado: CUMPLIDO
Es de aclarar que la OCI no puede determinar la efectividad, hasta no saber con exactitud el cupo de las vigencias futuras sin utilizar, que fue la situación que originó el hallazgo, información que, de acuerdo con la OAP, podrá ser remitida después del 20 de enero de 2024, razón por la cual se recomienda al dueño del proceso reformular las acciones donde se incluya el informe final de vigencias futuras aprobadas en el año 2023 y su respectiva reprogramación para que, con base en la nueva información, se pueda determinar la efectividad.
Estado: CUMPLIDO/NO EFECTIVO</t>
    </r>
    <r>
      <rPr>
        <b/>
        <sz val="10"/>
        <color rgb="FF000000"/>
        <rFont val="Arial"/>
        <family val="2"/>
      </rPr>
      <t xml:space="preserve">
SEGUIMIENTO A MARZO 31 DE 2024:
</t>
    </r>
    <r>
      <rPr>
        <sz val="10"/>
        <color rgb="FF000000"/>
        <rFont val="Arial"/>
        <family val="2"/>
      </rPr>
      <t>La OCI evidenció el cumplimiento de las actividades descritas en dicho plan para subsanar el hallazgo; adicional a ello, en la auditoria de ejecución presupuestal de la vigencia 2023, realizada por la Oficina de Control Interno, se constato, que el cupo de vigencias futuras sin utilizar disminuyo comparativamente con la vigencia anterior como se aprecia en el siguiente cuadro:</t>
    </r>
    <r>
      <rPr>
        <b/>
        <sz val="10"/>
        <color rgb="FF000000"/>
        <rFont val="Arial"/>
        <family val="2"/>
      </rPr>
      <t xml:space="preserve">
</t>
    </r>
    <r>
      <rPr>
        <sz val="10"/>
        <color rgb="FF000000"/>
        <rFont val="Arial"/>
        <family val="2"/>
      </rPr>
      <t>Lo que permitió concluir, que la entidad hizo un adecuado uso del instrumento de planificación presupuestal y financiero, en relación con las vigencias anteriores, para garantizar la incorporación, en los presupuestos de vigencias posteriores a aquella en la que se asume el compromiso, de los recursos necesarios para la ejecución de proyectos plurianuales y otros gastos, que por su naturaleza requieren ejecutarse en más de una vigencia fiscal.
Ahora bien, teniendo en cuenta el informe de ejecución presupuestal de la OCI de marzo de 2024, también se advierte que buena parte de los recursos no utilizados de vigencias futuras, obedecian a circunstancias justificable, salvo las siguientes:
1. Respecto el caso de la DMASC, si bien es cierto el cupo aprobado - no utilizado de la vigencia futura 2024 se puede reprogramar, se evidenció que la no ejecución de los recursos obedeció a reprocesos contractuales de acuerdo con la objeción presentada por la AECID a los informes de evaluación de las licitaciones, señalando:  “…considero que no se han tenido en cuenta todos los principios estipulados en la Ley 38 general de subvenciones y como consecuencia no se podrían adjudicar estos procesos”, situación que se hubiera podido prevenir si los términos de referencia se hubieran revisado previamente de forma conjunta.
2. Respecto al cupo no utilizado por valor de $205.631,934,81 de la vigencia futura solicitada por la Dirección de Tecnología para el servicio de mesa de ayuda, la OCI evidenció que equivalía al 29% del valor autorizado ($708.525.840,00) porcentaje que llamó la atención, toda vez que podría deberse a la falta de planeación en el marco de los procesos contractuales, como es el caso de una inadecuada estructuración de los estudios de mercado o estudios de orden económico que detecten la real dimensión del valor del contrato. Una cosa es que los interesados oferten valores menores a los previstos en el valor estimado del contrato, pero estos sean próximos o cercanos a aquel, y otra cosa muy distinta, sucede cuando estos valores son realmente distanciados, como ocurrió en este caso.</t>
    </r>
    <r>
      <rPr>
        <sz val="10"/>
        <color rgb="FFFF0000"/>
        <rFont val="Arial"/>
        <family val="2"/>
      </rPr>
      <t xml:space="preserve">
</t>
    </r>
    <r>
      <rPr>
        <sz val="10"/>
        <color theme="1"/>
        <rFont val="Arial"/>
        <family val="2"/>
      </rPr>
      <t>Como consecuencia de lo anterior, la OCI, concluye que ha sido óptima la ejecución de vigencias futuras y que solamente se tendra en cuenta aquellos aspectos no ejecutados por razones validas, en caso de que la efectividad que se ha de declarar en esta oportunidad, no permita clarificar la madurez del plan de mejoramiento.</t>
    </r>
    <r>
      <rPr>
        <sz val="10"/>
        <color rgb="FF000000"/>
        <rFont val="Arial"/>
        <family val="2"/>
      </rPr>
      <t xml:space="preserve">
Por lo anterior, se declara: </t>
    </r>
    <r>
      <rPr>
        <b/>
        <sz val="10"/>
        <color rgb="FF000000"/>
        <rFont val="Arial"/>
        <family val="2"/>
      </rPr>
      <t xml:space="preserve">CUMPLIDO/EFECTIVO
</t>
    </r>
  </si>
  <si>
    <t>CUMPLIDO</t>
  </si>
  <si>
    <t>EFECTIVO</t>
  </si>
  <si>
    <t>H-6</t>
  </si>
  <si>
    <t>2021
AUDITORÍA FINANCIERA</t>
  </si>
  <si>
    <t xml:space="preserve">Grupo Almacén Inventario y Transporte </t>
  </si>
  <si>
    <r>
      <rPr>
        <b/>
        <sz val="10"/>
        <rFont val="Arial"/>
        <family val="2"/>
      </rPr>
      <t>Vehículos – Propiedad, Planta y Equipo</t>
    </r>
    <r>
      <rPr>
        <sz val="10"/>
        <rFont val="Arial"/>
        <family val="2"/>
      </rPr>
      <t xml:space="preserve"> - En la revisión de la Cuenta -16- Propiedad, Planta y Equipo a 31 de diciembre de 2021 con saldo de $32.060.112.394,17, se observaron las siguientes inconsistencias (Ver Informe final de auditoria CGR)</t>
    </r>
  </si>
  <si>
    <t>Debilidades en la gestión administrativa de la entidad, en lo correspondiente a los bienes a su cargo, con el fin poder emitir un concepto real en las cifras registradas que afectan la situación financiera del MJD</t>
  </si>
  <si>
    <t>Promover la gestión de la contratación del evaluador de bienes muebles e inmuebles, tangibles e intangibles ( se incorpora bienes muebles en uso totalmente depreciados y próximos a depreciarse con periodos  de 3 meses ) próximos a depreciarse con periodos  de 3 meses )</t>
  </si>
  <si>
    <t xml:space="preserve">1, Presupuestar los recursos necesarios para la adquisición del servicio 
2.Generar los estudios previos para el proceso de selección del evaluador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 </t>
  </si>
  <si>
    <t xml:space="preserve"> 1. Presupuesto aprobado  
2. Estudios previos Proceso Selección Avaluador   
3. Informe de avalúo. 
4. Registro de bienes en el PCT
5. Conciliación de bienes Almacén vs Grupo de Gestión Financiera</t>
  </si>
  <si>
    <r>
      <t xml:space="preserve">REPORTE A MARZO DE 2024:
</t>
    </r>
    <r>
      <rPr>
        <sz val="10"/>
        <rFont val="Arial"/>
        <family val="2"/>
      </rPr>
      <t xml:space="preserve">
</t>
    </r>
    <r>
      <rPr>
        <b/>
        <sz val="10"/>
        <rFont val="Arial"/>
        <family val="2"/>
      </rPr>
      <t>Meta 4.</t>
    </r>
    <r>
      <rPr>
        <sz val="10"/>
        <rFont val="Arial"/>
        <family val="2"/>
      </rPr>
      <t xml:space="preserve"> Actividad Finalizada: De acuerdo con en el informe final suministrado por el estudio técnico, desde el GAIT se organizó reunión con el GGFC para revisión del movimiento de ajuste, y a partir de los resultados del informe se tomó la decisión de realizar dos ajustes: el primero centrado en la reclasificación de algunos bienes de activo al gasto y el segundo en el ajuste por elemento en lo referente a la vida útil, proceso el cual fue realizado por medio del soporte técnico del aplicativo del sistema de inventarios (PCT) por medio de diferentes plantillas con los cuales generaron el registro debido que no era posible de manera manual con los usuarios de la entidad.
</t>
    </r>
    <r>
      <rPr>
        <b/>
        <sz val="10"/>
        <rFont val="Arial"/>
        <family val="2"/>
      </rPr>
      <t>Meta 5.</t>
    </r>
    <r>
      <rPr>
        <sz val="10"/>
        <rFont val="Arial"/>
        <family val="2"/>
      </rPr>
      <t xml:space="preserve"> Actividad Finalizada: Con en el fin de concluir los ajustes realizados a los elementos devolutivos se presentaron los saldos al GGFC, los cuales fueron revisados y conciliados por las partes en lo concerniente a la vigencia 2023. </t>
    </r>
  </si>
  <si>
    <r>
      <t xml:space="preserve">EVIDENCIAS A MARZO DE 2024:
</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t>
    </r>
  </si>
  <si>
    <r>
      <t>SEGUIMIENTO A MARZO DE 2024:</t>
    </r>
    <r>
      <rPr>
        <sz val="10"/>
        <rFont val="Arial"/>
        <family val="2"/>
      </rPr>
      <t xml:space="preserve">
El Grupo de Almacén, Inventarios y Transporte (GAIT)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realizó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</si>
  <si>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00000"/>
        <rFont val="Arial"/>
        <family val="2"/>
      </rPr>
      <t>SEGUIMIENTO A MARZO 31 DE 2024:</t>
    </r>
    <r>
      <rPr>
        <sz val="10"/>
        <color rgb="FF000000"/>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00000"/>
        <rFont val="Arial"/>
        <family val="2"/>
      </rPr>
      <t>1. Registro de bienes en el PCT:</t>
    </r>
    <r>
      <rPr>
        <sz val="10"/>
        <color rgb="FF000000"/>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00000"/>
        <rFont val="Arial"/>
        <family val="2"/>
      </rPr>
      <t>2. Conciliación de bienes Almacén vs Grupo de Gestión Financiera:</t>
    </r>
    <r>
      <rPr>
        <sz val="10"/>
        <color rgb="FF000000"/>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</si>
  <si>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H-7</t>
  </si>
  <si>
    <t xml:space="preserve">Dirección de Tecnologías y Gestión de Información en Justicia </t>
  </si>
  <si>
    <t xml:space="preserve">Dirección de Tecnologías y Gestión de Información en Justicia y Grupo Almacén Inventario y Transporte </t>
  </si>
  <si>
    <r>
      <rPr>
        <b/>
        <sz val="10"/>
        <rFont val="Arial"/>
        <family val="2"/>
      </rPr>
      <t>Equipo de Comunicación y Computación</t>
    </r>
    <r>
      <rPr>
        <sz val="10"/>
        <rFont val="Arial"/>
        <family val="2"/>
      </rPr>
      <t xml:space="preserve">
En la evaluación de la Cuenta -1670- Equipo de Comunicación y Computación al cierre de la vigencia 2021, se presentaron las siguientes debilidades (Ver informe final )</t>
    </r>
  </si>
  <si>
    <t>Situación que denota subestimación en la Cuenta -1670- Equipo de Comunicación y Computación por un total de $2.887.388.425,59 y su contrapartida la –3105 – Capital Fiscal en el mismo valor</t>
  </si>
  <si>
    <t>Promover la gestión de la contratación del avaluador de bienes muebles e inmuebles ( se incorpora bienes muebles en uso totalmente depreciados y próximos a depreciarse con periodos  de 3 meses )</t>
  </si>
  <si>
    <t>1, Presupuestar los recursos necesarios para la adquisición del servicio 
2.Generar los estudios previos para el proceso de selección del avaluador (Incorporar la necesidad de una metodología para avaluó interno de los bienes próximos a depreciarse)
3. Obtener el avalúo de bienes muebles e inmuebles, tangibles e intangibles. 
4. Registro y actualización de los bienes en el aplicativo del control de bienes
5. Conciliación con el área financiera</t>
  </si>
  <si>
    <t>1. Presupuesto aprobado.
2. Estudios previos Proceso Selección Avaluador.
3. Informe de avalúo.
4. Registro de bienes en el PCT.
5. Conciliación de bienes Almacén vs Grupo de Gestión Financiera.</t>
  </si>
  <si>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de abril de 2024, lo anterior dado que con relación al reporte inicial de información la OAP realizó retroalimentación a la dependencia a través de correos electrónicos de fechas 22 de marzo.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motivo por el cual se adjunta formato diligenciado y suscrito que da cuenta de la efectividad de la acción de mejoramiento formulada.
</t>
    </r>
    <r>
      <rPr>
        <b/>
        <sz val="10"/>
        <rFont val="Arial"/>
        <family val="2"/>
      </rPr>
      <t>Soportes:</t>
    </r>
    <r>
      <rPr>
        <sz val="10"/>
        <rFont val="Arial"/>
        <family val="2"/>
      </rPr>
      <t xml:space="preserve">
</t>
    </r>
    <r>
      <rPr>
        <b/>
        <sz val="10"/>
        <rFont val="Arial"/>
        <family val="2"/>
      </rPr>
      <t>Meta 4 – Plantillas proveedor</t>
    </r>
    <r>
      <rPr>
        <sz val="10"/>
        <rFont val="Arial"/>
        <family val="2"/>
      </rPr>
      <t xml:space="preserve">
</t>
    </r>
    <r>
      <rPr>
        <b/>
        <sz val="10"/>
        <rFont val="Arial"/>
        <family val="2"/>
      </rPr>
      <t>1.</t>
    </r>
    <r>
      <rPr>
        <sz val="10"/>
        <rFont val="Arial"/>
        <family val="2"/>
      </rPr>
      <t xml:space="preserve"> Consolidado de elementos de activo a gasto
</t>
    </r>
    <r>
      <rPr>
        <b/>
        <sz val="10"/>
        <rFont val="Arial"/>
        <family val="2"/>
      </rPr>
      <t>2.</t>
    </r>
    <r>
      <rPr>
        <sz val="10"/>
        <rFont val="Arial"/>
        <family val="2"/>
      </rPr>
      <t xml:space="preserve"> Archivo de elementos activar 26-01-24
</t>
    </r>
    <r>
      <rPr>
        <b/>
        <sz val="10"/>
        <rFont val="Arial"/>
        <family val="2"/>
      </rPr>
      <t>3.</t>
    </r>
    <r>
      <rPr>
        <sz val="10"/>
        <rFont val="Arial"/>
        <family val="2"/>
      </rPr>
      <t xml:space="preserve"> Archivo de elementos activar 25-01-24
</t>
    </r>
    <r>
      <rPr>
        <b/>
        <sz val="10"/>
        <rFont val="Arial"/>
        <family val="2"/>
      </rPr>
      <t>Meta 5 – Conciliaciones</t>
    </r>
    <r>
      <rPr>
        <sz val="10"/>
        <rFont val="Arial"/>
        <family val="2"/>
      </rPr>
      <t xml:space="preserve">
</t>
    </r>
    <r>
      <rPr>
        <b/>
        <sz val="10"/>
        <rFont val="Arial"/>
        <family val="2"/>
      </rPr>
      <t>1.</t>
    </r>
    <r>
      <rPr>
        <sz val="10"/>
        <rFont val="Arial"/>
        <family val="2"/>
      </rPr>
      <t xml:space="preserve"> Conciliación octubre 2023
</t>
    </r>
    <r>
      <rPr>
        <b/>
        <sz val="10"/>
        <rFont val="Arial"/>
        <family val="2"/>
      </rPr>
      <t>2.</t>
    </r>
    <r>
      <rPr>
        <sz val="10"/>
        <rFont val="Arial"/>
        <family val="2"/>
      </rPr>
      <t xml:space="preserve"> Conciliación noviembre 2023
</t>
    </r>
    <r>
      <rPr>
        <b/>
        <sz val="10"/>
        <rFont val="Arial"/>
        <family val="2"/>
      </rPr>
      <t>3.</t>
    </r>
    <r>
      <rPr>
        <sz val="10"/>
        <rFont val="Arial"/>
        <family val="2"/>
      </rPr>
      <t xml:space="preserve"> Conciliación diciembre 2023
</t>
    </r>
    <r>
      <rPr>
        <b/>
        <sz val="10"/>
        <rFont val="Arial"/>
        <family val="2"/>
      </rPr>
      <t>Formulario Efectividad Plan Mejoramiento Institucional H2 de 2021</t>
    </r>
    <r>
      <rPr>
        <sz val="10"/>
        <rFont val="Arial"/>
        <family val="2"/>
      </rPr>
      <t xml:space="preserve">
</t>
    </r>
  </si>
  <si>
    <r>
      <rPr>
        <b/>
        <sz val="10"/>
        <color rgb="FF0D0D0D"/>
        <rFont val="Arial"/>
        <family val="2"/>
      </rPr>
      <t>SEGUIMIENTO A MARZO 31 DE 2024:</t>
    </r>
    <r>
      <rPr>
        <sz val="10"/>
        <color rgb="FF0D0D0D"/>
        <rFont val="Arial"/>
        <family val="2"/>
      </rPr>
      <t xml:space="preserve">
Como bien se manifestó en el seguimiento anterior por parte de la OCI, solo quedaba pendiente la realización de las actividades 4 y 5 (Registro de bienes en el PCT y Conciliación de bienes Almacén vs Grupo de Gestión Financiera) para dar cumplimiento al plan.
Por lo que la OCI procedió a revisar el cumplimiento de dichas actividades encontrando lo siguiente:
</t>
    </r>
    <r>
      <rPr>
        <b/>
        <sz val="10"/>
        <color rgb="FF0D0D0D"/>
        <rFont val="Arial"/>
        <family val="2"/>
      </rPr>
      <t>1. Registro de bienes en el PCT:</t>
    </r>
    <r>
      <rPr>
        <sz val="10"/>
        <color rgb="FF0D0D0D"/>
        <rFont val="Arial"/>
        <family val="2"/>
      </rPr>
      <t xml:space="preserve"> Respecto de este punto se pudo constatar que con base en los 792 bienes valorados por GESVALT, empresa quien realizó todo el proceso de los avalúos en el MJD, 402 elementos fueron reclasificados al gasto en el aplicativo PCT con base en los siguientes criterios: Valor razonable (menor a 1.3, mm) y vida útil remanente (menor a una vigencia); de igual manera, a 151 elementos se les hizo el recálculo de la vida útil en el sistema. 
</t>
    </r>
    <r>
      <rPr>
        <b/>
        <sz val="10"/>
        <color rgb="FF0D0D0D"/>
        <rFont val="Arial"/>
        <family val="2"/>
      </rPr>
      <t>2. Conciliación de bienes Almacén vs Grupo de Gestión Financiera:</t>
    </r>
    <r>
      <rPr>
        <sz val="10"/>
        <color rgb="FF0D0D0D"/>
        <rFont val="Arial"/>
        <family val="2"/>
      </rPr>
      <t xml:space="preserve"> El auditor verificó que las operaciones registradas en el aplicativo PCT, con base en el avaluo técnico, el recálculo de la vida útil y la reclasificación al gasto, tambien fueran registradas contablemente, situación que se evidenció en la conciliación del mes de febrero de 2024, en la cual se reflejan los saldos del aplicativo PCT y los EEFF.
Por lo anterior, se declara cumplido con avance del 100% y efectivo el plan.
</t>
    </r>
  </si>
  <si>
    <t>H-8</t>
  </si>
  <si>
    <t>Dirección de Tecnologías y Gestión de Información en Justicia</t>
  </si>
  <si>
    <r>
      <rPr>
        <b/>
        <sz val="10"/>
        <rFont val="Arial"/>
        <family val="2"/>
      </rPr>
      <t>Intangibles Contrato 0367 de 2020.</t>
    </r>
    <r>
      <rPr>
        <sz val="10"/>
        <rFont val="Arial"/>
        <family val="2"/>
      </rPr>
      <t xml:space="preserve">
Al revisar los Estados Financieros y las Notas, no se realizó el registro de los activos intangibles, establecido en el manual de políticas contables </t>
    </r>
  </si>
  <si>
    <t>Debilidad en el registro los bienes intangibles y aplicabilidad del procedimiento para el reconocimiento y registro de los hechos económicos en el proceso contable, lo que genera subestimación en la cuenta -1970 por $1.426.365.000  y en la cuenta -3105</t>
  </si>
  <si>
    <t>1. Promover la gestión de la contratación de la fabrica de software en la que se especifique el tipo de mantenimiento a realizar: 1. correctivo (fallas y errores), 2. adaptativo (Cambian tecnología, legislación, políticas, reglas), 3. mejoramiento (nuevas ideas) y 4. Preventivo  (Fallas latentes antes de que sean fallas efectivas); con el fin de identificar el costo de los activos intangibles.</t>
  </si>
  <si>
    <t>1. Incorporar en la ficha técnica del contrato de fábrica de software el tipo de mantenimiento, costo y aplicativo relacionado.
2. Incorporar en el proceso de Almacén el reporte de los costo por concepto de mantenimiento derivados de la fábrica de software, para se incorporados como costo asociado a activos intangibles.
3. Realizar  levantamiento de inventarios de intangibles teniendo como base lo registrado en sistema de inventarios  de intangibles vs realidad de uso, desuso o faltantes o sobrantes de cada dependencia.
4. "Remisión de respuesta de cada dependencia de acuerdo del uso o desuso de los intangibles para posterior ajuste de localización."
5. Conciliación con el área financiera y ajustes del aplicativo PCT</t>
  </si>
  <si>
    <t xml:space="preserve">1. Contrato de fábrica de Software y ficha técnica del Contrato de fábrica de Softwar
2. Procedimiento de Almacén actualizado.
3. Memorando de levantamiento de inventario de intangibles.
4. Respuesta de cada dependencia de uso o desuso de intangibles.
5.Conciliación de bienes Almacén vs Grupo de Gestión Financiera
</t>
  </si>
  <si>
    <t>63.33%</t>
  </si>
  <si>
    <r>
      <rPr>
        <b/>
        <sz val="10"/>
        <rFont val="Arial"/>
        <family val="2"/>
      </rPr>
      <t>REPORTE A MARZO DE 2024:</t>
    </r>
    <r>
      <rPr>
        <sz val="10"/>
        <rFont val="Arial"/>
        <family val="2"/>
      </rPr>
      <t xml:space="preserve">
</t>
    </r>
    <r>
      <rPr>
        <b/>
        <sz val="10"/>
        <rFont val="Arial"/>
        <family val="2"/>
      </rPr>
      <t>Meta 1.</t>
    </r>
    <r>
      <rPr>
        <sz val="10"/>
        <rFont val="Arial"/>
        <family val="2"/>
      </rPr>
      <t xml:space="preserve"> Cumplida en el primer semestre de 2023.
</t>
    </r>
    <r>
      <rPr>
        <b/>
        <sz val="10"/>
        <rFont val="Arial"/>
        <family val="2"/>
      </rPr>
      <t>Meta 2.</t>
    </r>
    <r>
      <rPr>
        <sz val="10"/>
        <rFont val="Arial"/>
        <family val="2"/>
      </rPr>
      <t xml:space="preserve"> Si bien la actualización del procedimiento de gestión de bienes P-GA-01 V7  con fecha 13-10-2022,  incorpora la mejora proyectada para el registro de los activos, el GAIT considera pertinente generar nuevos lineamientos referentes al reporte de  costos y la normatividad vigente , es por ello que actualmente se encuentra en proceso de actualización versión 8.
</t>
    </r>
    <r>
      <rPr>
        <b/>
        <sz val="10"/>
        <rFont val="Arial"/>
        <family val="2"/>
      </rPr>
      <t>Meta 3.</t>
    </r>
    <r>
      <rPr>
        <sz val="10"/>
        <rFont val="Arial"/>
        <family val="2"/>
      </rPr>
      <t xml:space="preserve"> Cumplida en el cuarto semestre de 2023.
</t>
    </r>
    <r>
      <rPr>
        <b/>
        <sz val="10"/>
        <rFont val="Arial"/>
        <family val="2"/>
      </rPr>
      <t>Meta 4.</t>
    </r>
    <r>
      <rPr>
        <sz val="10"/>
        <rFont val="Arial"/>
        <family val="2"/>
      </rPr>
      <t xml:space="preserve"> El GAIT recepciona una respuesta pendiente, y referente a la dependencia faltante se revisa documentación del historial del intangible para su categorización de uso. A la fecha no se realiza ajustes en el sistema de inventario derivados de las respuestas pendientes.
</t>
    </r>
    <r>
      <rPr>
        <b/>
        <sz val="10"/>
        <rFont val="Arial"/>
        <family val="2"/>
      </rPr>
      <t>Meta 5.</t>
    </r>
    <r>
      <rPr>
        <sz val="10"/>
        <rFont val="Arial"/>
        <family val="2"/>
      </rPr>
      <t xml:space="preserve"> Actividad Finalizada. Con en el fin de concluir los ajustes realizados a los activos intangibles se presenta saldos al GGFC, los cuales son revisados y conciliados por las partes para la vigencia 2023.</t>
    </r>
  </si>
  <si>
    <r>
      <rPr>
        <b/>
        <sz val="10"/>
        <rFont val="Arial"/>
        <family val="2"/>
      </rPr>
      <t xml:space="preserve">EVIDENCIAS A MARZO DE 2024
</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Generalcon observaciones para ajustes Fecha 13-03-2024.
</t>
    </r>
    <r>
      <rPr>
        <b/>
        <sz val="10"/>
        <rFont val="Arial"/>
        <family val="2"/>
      </rPr>
      <t>Meta 4.</t>
    </r>
    <r>
      <rPr>
        <sz val="10"/>
        <rFont val="Arial"/>
        <family val="2"/>
      </rPr>
      <t xml:space="preserve">
MJD-MEM24-0001485-DMSC-20100
</t>
    </r>
    <r>
      <rPr>
        <b/>
        <sz val="10"/>
        <rFont val="Arial"/>
        <family val="2"/>
      </rPr>
      <t>Meta 5.</t>
    </r>
    <r>
      <rPr>
        <sz val="10"/>
        <rFont val="Arial"/>
        <family val="2"/>
      </rPr>
      <t xml:space="preserve">
Conciliación octubre-noviembre -diciembre 2023.</t>
    </r>
  </si>
  <si>
    <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2. </t>
    </r>
    <r>
      <rPr>
        <sz val="10"/>
        <rFont val="Arial"/>
        <family val="2"/>
      </rPr>
      <t xml:space="preserve">
Procedimiento P-GA-01 V7.
Borrador de actualización Procedimiento de gestión de bienes P-GA-01 V8 y correo recibido por Secretaría General con observaciones para ajustes Fecha 13-03-2024.
</t>
    </r>
    <r>
      <rPr>
        <b/>
        <sz val="10"/>
        <rFont val="Arial"/>
        <family val="2"/>
      </rPr>
      <t>Meta 4.</t>
    </r>
    <r>
      <rPr>
        <sz val="10"/>
        <rFont val="Arial"/>
        <family val="2"/>
      </rPr>
      <t xml:space="preserve">
MJD-MEM24-0001485-DMSC-20100
</t>
    </r>
    <r>
      <rPr>
        <b/>
        <sz val="10"/>
        <rFont val="Arial"/>
        <family val="2"/>
      </rPr>
      <t xml:space="preserve">Meta 5.
</t>
    </r>
    <r>
      <rPr>
        <sz val="10"/>
        <rFont val="Arial"/>
        <family val="2"/>
      </rPr>
      <t>Conciliación octubre-noviembre -diciembre 2023</t>
    </r>
  </si>
  <si>
    <r>
      <rPr>
        <b/>
        <sz val="10"/>
        <color rgb="FF000000"/>
        <rFont val="Arial"/>
        <family val="2"/>
      </rPr>
      <t xml:space="preserve">SEGUIMIENTO A 31 DE DICIEMBRE DE 2023
</t>
    </r>
    <r>
      <rPr>
        <sz val="10"/>
        <color rgb="FF000000"/>
        <rFont val="Arial"/>
        <family val="2"/>
      </rPr>
      <t>La OCI evidenció que, mediante correo electrónico del día 17 de noviembre de 2023, el dueño del proceso solicitó la  reprogramación y reformulación del plan estableciendo como fecha final el 30 de marzo de 2024, la cual fue aprobada por Oficina Asesora de Planeación y la Secretaria General el día 7 de diciembre de 2023.
Dicha reformulación atendió lo sugerido en diferentes oportunidades por la Oficina de Control Interno, para lo cual consideraron incorporar 3 metas más; a continuación, se relacionan: a) Realizar  levantamiento de inventarios de intangibles teniendo como base lo registrado en sistema de inventarios  de intangibles vs realidad de uso, desuso o faltantes o sobrantes de cada dependencia, b) Emitir concepto técnico de uso o desuso de los intangibles para posterior ajuste de localización y c) Conciliación con el área financiera y ajustes del aplicativo PCT.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el dueño del proceso aportó como evidencia la copia del correo del 13 de diciembre de 2023, mediante el cual se remitió el borrador de actualización del Procedimiento de Gestión de Bienes a la Oficina Asesora de Planeación; por tanto se otorga un avance del 10%.
Actividad 3 "Memorando de levantamiento de inventario de intangibles";  respecto de esta actividad se constató que el dueño del proceso remitió 6 memorandos; sin embargo, sólo 4 de las 6 dependencias responsables de inventarios de intagibles habían dado respuesta (Dirección de Desarrollo del Derecho y del Ordenamiento Jurídico, Dirección de Asuntos Internacionales,Grupo de Gestión Documental y Dirección de Justicia Formal y Jurisdiccional),  quedando pendientes la Dirección de Métodos Alternativos de Solución de Conflictos y la Subdirección de Control y Fiscalización de Sustancias Químicas y Estupefacientes. Ahora bien, como la actividad correspondía a la emisión de memorandos se otorga un 20% de cumplimiento.
Actividad 4 "Concepto técnico de uso o desuso de intangibles"; con relación al cumplimiento de esta actividad el dueño del proceso aportó como evidencia las respuestas dadas por las cuatro dependencias sobre el estado de los bienes intangibles, en uso o desuso de los bienes que aparecen a su cargo. Sin embargo, para la OCI dichas evidencias no constituyen el cumplimiento de la actividad, en tanto que en esta se habla especificamente de un concepto técnico; no obstante, si dicha actividad no es la que se va a realizar se deberá reformular el plan de mejoramiento. No se ortorga porcentaje de avance.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por tanto no se asigna avance. 
Estado: EN TÉRMINO. Avance: 50%</t>
    </r>
    <r>
      <rPr>
        <b/>
        <sz val="10"/>
        <color rgb="FF000000"/>
        <rFont val="Arial"/>
        <family val="2"/>
      </rPr>
      <t xml:space="preserve">
SEGUIMIENTO A MARZO 31 DE 2024</t>
    </r>
    <r>
      <rPr>
        <sz val="10"/>
        <color rgb="FF00000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t>
    </r>
    <r>
      <rPr>
        <b/>
        <sz val="10"/>
        <color rgb="FF000000"/>
        <rFont val="Arial"/>
        <family val="2"/>
      </rPr>
      <t xml:space="preserve">Actividad 1 </t>
    </r>
    <r>
      <rPr>
        <sz val="10"/>
        <color rgb="FF000000"/>
        <rFont val="Arial"/>
        <family val="2"/>
      </rPr>
      <t xml:space="preserve">"Contrato de fábrica de Software y ficha técnica del Contrato de fábrica de Software"; se cumplió durante el primer semestre de 2023, por tanto se asigna un 20% de cumplimiento.
</t>
    </r>
    <r>
      <rPr>
        <b/>
        <sz val="10"/>
        <color rgb="FF000000"/>
        <rFont val="Arial"/>
        <family val="2"/>
      </rPr>
      <t>Actividad 2</t>
    </r>
    <r>
      <rPr>
        <sz val="10"/>
        <color rgb="FF000000"/>
        <rFont val="Arial"/>
        <family val="2"/>
      </rPr>
      <t xml:space="preserve">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t>
    </r>
    <r>
      <rPr>
        <b/>
        <sz val="10"/>
        <color rgb="FF000000"/>
        <rFont val="Arial"/>
        <family val="2"/>
      </rPr>
      <t>Actividad 3</t>
    </r>
    <r>
      <rPr>
        <sz val="10"/>
        <color rgb="FF000000"/>
        <rFont val="Arial"/>
        <family val="2"/>
      </rPr>
      <t xml:space="preserve">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t>
    </r>
    <r>
      <rPr>
        <b/>
        <sz val="10"/>
        <color rgb="FF000000"/>
        <rFont val="Arial"/>
        <family val="2"/>
      </rPr>
      <t xml:space="preserve">Actividad 4 </t>
    </r>
    <r>
      <rPr>
        <sz val="10"/>
        <color rgb="FF000000"/>
        <rFont val="Arial"/>
        <family val="2"/>
      </rPr>
      <t xml:space="preserve">"Respuesta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t>
    </r>
    <r>
      <rPr>
        <b/>
        <sz val="10"/>
        <color rgb="FF000000"/>
        <rFont val="Arial"/>
        <family val="2"/>
      </rPr>
      <t>Activiad 5</t>
    </r>
    <r>
      <rPr>
        <sz val="10"/>
        <color rgb="FF000000"/>
        <rFont val="Arial"/>
        <family val="2"/>
      </rPr>
      <t xml:space="preserve">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t>
    </r>
  </si>
  <si>
    <t>H-9</t>
  </si>
  <si>
    <t>Subdirección de Control y Fiscalización de Sustancias Químicas y Estupefacientes</t>
  </si>
  <si>
    <r>
      <rPr>
        <b/>
        <sz val="10"/>
        <rFont val="Arial"/>
        <family val="2"/>
      </rPr>
      <t xml:space="preserve">Cuentas por Cobrar Licencias Cannabis. </t>
    </r>
    <r>
      <rPr>
        <sz val="10"/>
        <rFont val="Arial"/>
        <family val="2"/>
      </rPr>
      <t xml:space="preserve">
Verificación enviada por la entidad y de acuerdo a una prueba selectiva realizada al valor registrado en la Cuenta por Cobrar -1311-, se presentó diferencia por $127.964.727. subestimando la Cuenta -1311</t>
    </r>
  </si>
  <si>
    <t>Debilidades de control y seguimiento en el registro de
las operaciones que afectan las cifras al cierre de la vigencia.</t>
  </si>
  <si>
    <t>Actualizar los expedientes de los licenciatarios con la totalidad de las Resoluciones mediante las cuales se les otorgan las Licencias de Cannabis e igualmente realizar la actualización de la información en el aplicativo MICC.</t>
  </si>
  <si>
    <t>1. Clasificación de los soportes de pago que se encuentran digitalizado en cada uno de los expediente de los licenciatarios</t>
  </si>
  <si>
    <t>1. Capacitación (1)
2. Ubicar, clasificar y registrar en el MICC los soportes de pago de las licencias que se encuentran digitalizadas (5)
3. Presentación de informes trimestrales con los avances obtenidos (5)
4. Plan de trabajo (1)</t>
  </si>
  <si>
    <t xml:space="preserve">77.09% </t>
  </si>
  <si>
    <r>
      <rPr>
        <b/>
        <sz val="10"/>
        <rFont val="Arial"/>
        <family val="2"/>
      </rPr>
      <t>REPORTE A MARZO DE 2024:</t>
    </r>
    <r>
      <rPr>
        <sz val="10"/>
        <rFont val="Arial"/>
        <family val="2"/>
      </rPr>
      <t xml:space="preserve">
Para el citado corte se adelantaron las siguientes acciones:
</t>
    </r>
    <r>
      <rPr>
        <b/>
        <sz val="10"/>
        <rFont val="Arial"/>
        <family val="2"/>
      </rPr>
      <t xml:space="preserve">Meta 1. </t>
    </r>
    <r>
      <rPr>
        <sz val="10"/>
        <rFont val="Arial"/>
        <family val="2"/>
      </rPr>
      <t xml:space="preserve">Ejecutada en el primer trimestre de 2023.
</t>
    </r>
    <r>
      <rPr>
        <b/>
        <sz val="10"/>
        <rFont val="Arial"/>
        <family val="2"/>
      </rPr>
      <t>Meta 2.</t>
    </r>
    <r>
      <rPr>
        <sz val="10"/>
        <rFont val="Arial"/>
        <family val="2"/>
      </rPr>
      <t xml:space="preserve"> En el primer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De las 1.499 licencias se han identificado y ubicado los soportes de 1.246 licencias, obteniendo un porcentaje de avance del 83% para esta actividad puntual, así mismo, se han registrado en el aplicativo MICC los soportes de pago de 186 licencias, obteniendo un avance del 12%. Así las cosas, el porcentaje de avance general del plan de trabajo es del 55%.
</t>
    </r>
    <r>
      <rPr>
        <b/>
        <sz val="10"/>
        <rFont val="Arial"/>
        <family val="2"/>
      </rPr>
      <t>Meta 3.</t>
    </r>
    <r>
      <rPr>
        <sz val="10"/>
        <rFont val="Arial"/>
        <family val="2"/>
      </rPr>
      <t xml:space="preserve"> Se presenta el informe de seguimiento y de avance correspondiente al primer trimestre de la vigencia 2024.
</t>
    </r>
    <r>
      <rPr>
        <b/>
        <sz val="10"/>
        <rFont val="Arial"/>
        <family val="2"/>
      </rPr>
      <t>Meta 4.</t>
    </r>
    <r>
      <rPr>
        <sz val="10"/>
        <rFont val="Arial"/>
        <family val="2"/>
      </rPr>
      <t xml:space="preserve"> Se elabora el nuevo plan de trabajo de ubicación, clasificación y registro, de acuerdo con el concepto favorable emitido por la O.A.P, a la solicitud de reprogramación del Plan de Mejoramiento solicitado por la SCFSQyE que obedeció a la contingencia presentada en el mes de febrero y enero por la contratación y por diferentes inconvenientes presentados en la plataforma MICC. Se tomaron las vigencias 2018 al 2021, correspondientes a 1.499 licencias de cannabis, de las cuales se han identificado los soportes de 978 licencias, y migrado al aplicativo MICC los soportes de pago de 86 licencias; quedando por identificar y ubicar los soportes de 528 licencias, así mismo, quedan pendientes por migrar al aplicativo MICC los soportes de 1.313 licencias. Dicho plan ajustado se anexa al presente reporte.
Conforme a la meta planteada en el primer trimestre de 2024 dispuesta en el plan operativo, se avanzó en un 62,5%. (para la actividad de identificación de soportes se alcanzó un 98% y para la actividad de cargue de soportes en el MICC se alcanzó un 8%).</t>
    </r>
  </si>
  <si>
    <r>
      <rPr>
        <b/>
        <sz val="10"/>
        <rFont val="Arial"/>
        <family val="2"/>
      </rPr>
      <t>EVIDENCIAS A MARZO DE 2024:</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</si>
  <si>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1.</t>
    </r>
    <r>
      <rPr>
        <sz val="10"/>
        <rFont val="Arial"/>
        <family val="2"/>
      </rPr>
      <t xml:space="preserve"> Nueva Propuesta Reformulación Plan trabajo
</t>
    </r>
    <r>
      <rPr>
        <b/>
        <sz val="10"/>
        <rFont val="Arial"/>
        <family val="2"/>
      </rPr>
      <t>2.</t>
    </r>
    <r>
      <rPr>
        <sz val="10"/>
        <rFont val="Arial"/>
        <family val="2"/>
      </rPr>
      <t xml:space="preserve"> Reprogramación del Plan de Mejoramiento CGR 2024
</t>
    </r>
    <r>
      <rPr>
        <b/>
        <sz val="10"/>
        <rFont val="Arial"/>
        <family val="2"/>
      </rPr>
      <t>3.</t>
    </r>
    <r>
      <rPr>
        <sz val="10"/>
        <rFont val="Arial"/>
        <family val="2"/>
      </rPr>
      <t xml:space="preserve"> Justificación de la Reprogramación del Plan de Mejoramiento CGR 2024
</t>
    </r>
    <r>
      <rPr>
        <b/>
        <sz val="10"/>
        <rFont val="Arial"/>
        <family val="2"/>
      </rPr>
      <t>4.</t>
    </r>
    <r>
      <rPr>
        <sz val="10"/>
        <rFont val="Arial"/>
        <family val="2"/>
      </rPr>
      <t xml:space="preserve"> Informe Avance Plan de Mejoramiento - CGR 2024</t>
    </r>
  </si>
  <si>
    <r>
      <rPr>
        <b/>
        <sz val="10"/>
        <rFont val="Arial"/>
        <family val="2"/>
      </rPr>
      <t xml:space="preserve">SEGUIMIENTO A 31 DE DICIEMBRE DE 2023
</t>
    </r>
    <r>
      <rPr>
        <sz val="10"/>
        <rFont val="Arial"/>
        <family val="2"/>
      </rPr>
      <t>La OCI evidenció que, mediante memorando No. MJD-MEM23-0008322-SEG-40000 del día 12 de diciembre, la Secretaria General aprobó la reprogramación y reformulación del plan estableciendo como fecha final el 30 de abril de 2024.
El dueño del proceso adjuntó como evidencia dos documentos denominados: 1) Nueva propuesta reformulación plan de trabajo 2023 - 2024, 2) Informe Avance Plan Mejoramiento Contraloría SCFSQyE, en los cuales describen las acciones realizadas, en función de las actividades planteadas en el plan de mejoramiento del proceso.
Es de aclarar que el nuevo plan de trabajo se encuentra dividido en 2 metas: 1) Recolección de soportes que equivale al 60% y 2) Cargue de soportes al MICC que equivale al 40%.
1) Recolección de soportes
Dentro de los soportes allegados, informaron que, con corte a 5 de diciembre de 2023, del nuevo universo de licencias (1.499) ya se habian identificado soportes de pago de 968 licencias (tanto de contado como de cuotas) cumpliendo con lo establecido en el nuevo plan de trabajo propuesto por la SCFSQyE (60%).
2) Cargue de soportes al MICC 
Ahora bien, como dentro del nuevo plan de trabajo a 30 de diciembre se tiene estimado el cargue de 100 licencias al sistema MICC y, a la fecha de corte del reporte (05/12/2023), no se habían cargado documentos, dicho porcentaje de cumplimiento no se va a sumar, hasta tanto no se demuestre la realización de esta actividad  que, ademas, equivale al 40% (3.33) del total de la actividad de acuerdo con la distribución realizada por la SCFSQyE, en el plan de trabajo.
Es importante aclarar que en la reformulación del plan, el dueño del proceso aumentó la cantidad de metas, pasando de 7 a 12; por tanto, el peso porcentual varió y corresponde a 8.33 por actividad cumplida.
Asi las cosas, se otorga un avance del 63.33%, que equivale al cumplimiento de la meta 1 y 4, a 3 informes de la meta 3 y a 3 reportes de la meta 2 (aunque en este caso específico como se aclaró en párrafos anteriores al tercer reporte no se le asignó un cumplimiento del 8.33%, sino del 5% por apenas haberse demostrado el cumplimiento de la recolección y unificación de soportes).
Avance 63,33%. Estado: EN TÉRMINO</t>
    </r>
    <r>
      <rPr>
        <b/>
        <sz val="10"/>
        <rFont val="Arial"/>
        <family val="2"/>
      </rPr>
      <t xml:space="preserve">
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t>
    </r>
    <r>
      <rPr>
        <b/>
        <sz val="10"/>
        <rFont val="Arial"/>
        <family val="2"/>
      </rPr>
      <t>1) Recolección de soportes</t>
    </r>
    <r>
      <rPr>
        <sz val="10"/>
        <rFont val="Arial"/>
        <family val="2"/>
      </rPr>
      <t xml:space="preserve">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t>
    </r>
    <r>
      <rPr>
        <b/>
        <sz val="10"/>
        <rFont val="Arial"/>
        <family val="2"/>
      </rPr>
      <t xml:space="preserve">2) Cargue de soportes al MICC </t>
    </r>
    <r>
      <rPr>
        <sz val="10"/>
        <rFont val="Arial"/>
        <family val="2"/>
      </rPr>
      <t xml:space="preserve">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t>
    </r>
  </si>
  <si>
    <t>H-10</t>
  </si>
  <si>
    <t>2022
AUDITORÍA FINANCIERA</t>
  </si>
  <si>
    <r>
      <rPr>
        <b/>
        <sz val="10"/>
        <rFont val="Arial"/>
        <family val="2"/>
      </rPr>
      <t xml:space="preserve">Cuentas por cobrar licencias cannabis. </t>
    </r>
    <r>
      <rPr>
        <sz val="10"/>
        <rFont val="Arial"/>
        <family val="2"/>
      </rPr>
      <t xml:space="preserve"> Se evidencia una diferencia negativa de 6 licencias por $127.689.887,27, las cuales fueron otorgadas y registradas en la vigencia de 2022 cuando en realidad nacieron a la vida jurídica en el mes de enero de 2023, diferencia que sobrestimó las cuentas por cobrar por este concepto al cierre de la vigencia</t>
    </r>
  </si>
  <si>
    <t>Falencia en los controles establecidos para conciliar la información de las licencias de cannabis otorgadas, ejecutoriadas y notificadas entre el Centralizador, Grupo Jurídico y Grupo Financiero.</t>
  </si>
  <si>
    <t>Establecer controles de verificación de las licencias de cannabis otorgadas, ejecutoriadas y notificadas entre el Centralizador, Grupo Jurídico y Grupo Financiero, con el objetivo de realizar la conciliación de las licencias otorgadas por la SCFSQyE.</t>
  </si>
  <si>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(12)
</t>
  </si>
  <si>
    <t>1. Reuniones trimestrales (4)
2.reporte del seguimiento trimestral (4)
3. Informe mensual (12)</t>
  </si>
  <si>
    <r>
      <rPr>
        <b/>
        <sz val="10"/>
        <rFont val="Arial"/>
        <family val="2"/>
      </rPr>
      <t>REPORTE A MARZO DE 2024:</t>
    </r>
    <r>
      <rPr>
        <sz val="10"/>
        <rFont val="Arial"/>
        <family val="2"/>
      </rPr>
      <t xml:space="preserve">
</t>
    </r>
    <r>
      <rPr>
        <b/>
        <sz val="10"/>
        <rFont val="Arial"/>
        <family val="2"/>
      </rPr>
      <t>Actividad 1.</t>
    </r>
    <r>
      <rPr>
        <sz val="10"/>
        <rFont val="Arial"/>
        <family val="2"/>
      </rPr>
      <t xml:space="preserve">
Se llevó a cabo la reunión de seguimiento trimestral el 14 de marzo de 2024 con el Grupo Jurídico, Centralizador y el Grupo Financiero, a fin de realizar la conciliación de las licencias de cannabis otorgadas, ejecutoriadas y notificadas.
</t>
    </r>
    <r>
      <rPr>
        <b/>
        <sz val="10"/>
        <rFont val="Arial"/>
        <family val="2"/>
      </rPr>
      <t>Actividad 2.</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r>
      <rPr>
        <b/>
        <sz val="10"/>
        <rFont val="Arial"/>
        <family val="2"/>
      </rPr>
      <t xml:space="preserve">
Actividad 3.</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</si>
  <si>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rPr>
        <b/>
        <sz val="10"/>
        <rFont val="Arial"/>
        <family val="2"/>
      </rPr>
      <t>EVIDENCIAS A MARZO DE 2024:</t>
    </r>
    <r>
      <rPr>
        <sz val="10"/>
        <rFont val="Arial"/>
        <family val="2"/>
      </rPr>
      <t xml:space="preserve">
</t>
    </r>
    <r>
      <rPr>
        <b/>
        <sz val="10"/>
        <rFont val="Arial"/>
        <family val="2"/>
      </rPr>
      <t xml:space="preserve">Actividad 1.
</t>
    </r>
    <r>
      <rPr>
        <sz val="10"/>
        <rFont val="Arial"/>
        <family val="2"/>
      </rPr>
      <t xml:space="preserve">1. Listado de asistencia de la reunión del 14 de marzo de 2024
</t>
    </r>
    <r>
      <rPr>
        <b/>
        <sz val="10"/>
        <rFont val="Arial"/>
        <family val="2"/>
      </rPr>
      <t xml:space="preserve">
Actividad 2.
</t>
    </r>
    <r>
      <rPr>
        <sz val="10"/>
        <rFont val="Arial"/>
        <family val="2"/>
      </rPr>
      <t>2. Acta y/o reporte de conciliación de las licencias, conforme a la reunión de Seguimiento.</t>
    </r>
    <r>
      <rPr>
        <b/>
        <sz val="10"/>
        <rFont val="Arial"/>
        <family val="2"/>
      </rPr>
      <t xml:space="preserve">
Actividad 3.
</t>
    </r>
    <r>
      <rPr>
        <sz val="10"/>
        <rFont val="Arial"/>
        <family val="2"/>
      </rPr>
      <t xml:space="preserve">3.1. Remisión Informe de Cuentas por Cobrar - Enero 2024
3.2. Informe Cuentas por Cobrar con corte a 31 de enero de 2024
3.1. Remisión Informe de Cuentas por Cobrar - Febrero 2024
3.2. Informe Cuentas por Cobrar con corte a 29 de febrero de 2024
</t>
    </r>
  </si>
  <si>
    <r>
      <rPr>
        <b/>
        <sz val="10"/>
        <rFont val="Arial"/>
        <family val="2"/>
      </rPr>
      <t>SEGUIMIENTO A MARZO DE 2024:</t>
    </r>
    <r>
      <rPr>
        <sz val="1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t>
    </r>
    <r>
      <rPr>
        <sz val="10"/>
        <rFont val="Arial"/>
        <family val="2"/>
      </rPr>
      <t xml:space="preserve">	Listado de asistencia de la reunión del 14 de marzo de 2024
</t>
    </r>
    <r>
      <rPr>
        <b/>
        <sz val="10"/>
        <rFont val="Arial"/>
        <family val="2"/>
      </rPr>
      <t>Actividad 2.
2.1.</t>
    </r>
    <r>
      <rPr>
        <sz val="10"/>
        <rFont val="Arial"/>
        <family val="2"/>
      </rPr>
      <t xml:space="preserve"> Acta y/o reporte de conciliación de las licencias, conforme a la reunión de Seguimiento
</t>
    </r>
    <r>
      <rPr>
        <b/>
        <sz val="10"/>
        <rFont val="Arial"/>
        <family val="2"/>
      </rPr>
      <t>Actividad 3.</t>
    </r>
    <r>
      <rPr>
        <sz val="10"/>
        <rFont val="Arial"/>
        <family val="2"/>
      </rPr>
      <t xml:space="preserve">
</t>
    </r>
    <r>
      <rPr>
        <b/>
        <sz val="10"/>
        <rFont val="Arial"/>
        <family val="2"/>
      </rPr>
      <t>3.1.1.</t>
    </r>
    <r>
      <rPr>
        <sz val="10"/>
        <rFont val="Arial"/>
        <family val="2"/>
      </rPr>
      <t xml:space="preserve"> Remisión Informe de Cuentas por Cobrar - Enero 2024
</t>
    </r>
    <r>
      <rPr>
        <b/>
        <sz val="10"/>
        <rFont val="Arial"/>
        <family val="2"/>
      </rPr>
      <t>3.1.2.</t>
    </r>
    <r>
      <rPr>
        <sz val="10"/>
        <rFont val="Arial"/>
        <family val="2"/>
      </rPr>
      <t xml:space="preserve"> Informe Cuentas por Cobrar con corte a 31 de enero de 2024
</t>
    </r>
    <r>
      <rPr>
        <b/>
        <sz val="10"/>
        <rFont val="Arial"/>
        <family val="2"/>
      </rPr>
      <t>3.2.1.</t>
    </r>
    <r>
      <rPr>
        <sz val="10"/>
        <rFont val="Arial"/>
        <family val="2"/>
      </rPr>
      <t xml:space="preserve"> Remisión Informe de Cuentas por Cobrar - Febrero 2024
</t>
    </r>
    <r>
      <rPr>
        <b/>
        <sz val="10"/>
        <rFont val="Arial"/>
        <family val="2"/>
      </rPr>
      <t>3.2.2.</t>
    </r>
    <r>
      <rPr>
        <sz val="10"/>
        <rFont val="Arial"/>
        <family val="2"/>
      </rPr>
      <t xml:space="preserve"> Informe Cuentas por Cobrar con corte a 29 de febrero de 2024</t>
    </r>
  </si>
  <si>
    <r>
      <rPr>
        <b/>
        <sz val="10"/>
        <color rgb="FF000000"/>
        <rFont val="Arial"/>
        <family val="2"/>
      </rPr>
      <t>SEGUIMIENTO A 31 DE MARZO DE 2024:</t>
    </r>
    <r>
      <rPr>
        <sz val="10"/>
        <color rgb="FF00000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t>
    </r>
    <r>
      <rPr>
        <b/>
        <sz val="10"/>
        <color rgb="FF000000"/>
        <rFont val="Arial"/>
        <family val="2"/>
      </rPr>
      <t>EN TÉRMINO</t>
    </r>
  </si>
  <si>
    <r>
      <rPr>
        <b/>
        <sz val="10"/>
        <rFont val="Arial"/>
        <family val="2"/>
      </rPr>
      <t>REPORTE A MARZO DE 2024:</t>
    </r>
    <r>
      <rPr>
        <sz val="10"/>
        <rFont val="Arial"/>
        <family val="2"/>
      </rPr>
      <t xml:space="preserve">
Se realizó el acta de reporte conforme a la reunión que se llevó a cabo con el Grupo Jurídico, Centralizador y el Grupo Financiero, en la cual se plasmó la conciliación de las licencias de cannabis otorgadas, ejecutoriadas y notificadas, sin discrepancia en los resultados. </t>
    </r>
  </si>
  <si>
    <r>
      <rPr>
        <b/>
        <sz val="10"/>
        <rFont val="Arial"/>
        <family val="2"/>
      </rPr>
      <t>EVIDENCIAS A MARZO DE 2024:</t>
    </r>
    <r>
      <rPr>
        <sz val="10"/>
        <rFont val="Arial"/>
        <family val="2"/>
      </rPr>
      <t xml:space="preserve">
</t>
    </r>
    <r>
      <rPr>
        <b/>
        <sz val="10"/>
        <rFont val="Arial"/>
        <family val="2"/>
      </rPr>
      <t>1.</t>
    </r>
    <r>
      <rPr>
        <sz val="10"/>
        <rFont val="Arial"/>
        <family val="2"/>
      </rPr>
      <t xml:space="preserve"> Acta y/o reporte de conciliación de las licencias, conforme a la reunión de Seguimiento.
</t>
    </r>
  </si>
  <si>
    <r>
      <t xml:space="preserve">REPORTE A MARZO DE 2024:
</t>
    </r>
    <r>
      <rPr>
        <sz val="10"/>
        <rFont val="Arial"/>
        <family val="2"/>
      </rPr>
      <t xml:space="preserve">
Se remitieron los dos informes de cuentas por cobrar con corte al 31 de enero y al 29 de febrero del 2024 al Grupo de Gestión Financiera y Contable del ministerio, teniendo como base, las actuaciones realizadas desde el año 2017 al 31 de enero del 2024.  </t>
    </r>
  </si>
  <si>
    <r>
      <t>EVIDENCIAS A MARZO DE 2024:
1.1.</t>
    </r>
    <r>
      <rPr>
        <sz val="10"/>
        <rFont val="Arial"/>
        <family val="2"/>
      </rPr>
      <t xml:space="preserve"> Remisión Informe de Cuentas por Cobrar - Enero 2024</t>
    </r>
    <r>
      <rPr>
        <b/>
        <sz val="10"/>
        <rFont val="Arial"/>
        <family val="2"/>
      </rPr>
      <t xml:space="preserve">
1.2.</t>
    </r>
    <r>
      <rPr>
        <sz val="10"/>
        <rFont val="Arial"/>
        <family val="2"/>
      </rPr>
      <t xml:space="preserve"> Informe Cuentas por Cobrar con corte a 31 de enero de 2024</t>
    </r>
    <r>
      <rPr>
        <b/>
        <sz val="10"/>
        <rFont val="Arial"/>
        <family val="2"/>
      </rPr>
      <t xml:space="preserve">
2.1.</t>
    </r>
    <r>
      <rPr>
        <sz val="10"/>
        <rFont val="Arial"/>
        <family val="2"/>
      </rPr>
      <t xml:space="preserve"> Remisión Informe de Cuentas por Cobrar - Febrero 2024</t>
    </r>
    <r>
      <rPr>
        <b/>
        <sz val="10"/>
        <rFont val="Arial"/>
        <family val="2"/>
      </rPr>
      <t xml:space="preserve">
2.2.</t>
    </r>
    <r>
      <rPr>
        <sz val="10"/>
        <rFont val="Arial"/>
        <family val="2"/>
      </rPr>
      <t xml:space="preserve"> Informe Cuentas por Cobrar con corte a 29 de febrero de 2024</t>
    </r>
  </si>
  <si>
    <t>H-11</t>
  </si>
  <si>
    <t>Gestión Jurídica y Gestión Financiera</t>
  </si>
  <si>
    <t>Dirección Jurídica y Grupo de Gestión Financiera y Contable</t>
  </si>
  <si>
    <r>
      <rPr>
        <b/>
        <sz val="10"/>
        <rFont val="Arial"/>
        <family val="2"/>
      </rPr>
      <t>Evaluación y medición de cuentas por cobrar - Deterioro</t>
    </r>
    <r>
      <rPr>
        <sz val="10"/>
        <rFont val="Arial"/>
        <family val="2"/>
      </rPr>
      <t>,  No se evidencia la calificación del riesgo de la cartera para la correspondiente clasificación, ni la medición posterior para la determinación del valor por deterioro con base en el comportamiento de la cartera, 1385  CUENTAS POR COBRAR DE DIFÍCIL RECAUDO, 1386 - DETERIORO ACUMULADO DE CUENTAS POR COBRAR (CR) y 5347 - DETERIORO DE CUENTAS POR COBRAR</t>
    </r>
  </si>
  <si>
    <t>La falta de reconocimiento del valor por deterioro de las cuentas por cobrar de difícil recaudo (irrecuperables) en las respectivas subcuentas de  deterioro, debido a deficiencias administrativas, operativas, de control y seguimiento de los deudores registrados en estas cuentas.</t>
  </si>
  <si>
    <t>Establecer e implementar una metodología con los parametros de tiempo y factores de recuperación y perdida de las cuentas de cobro para realizar la calificación del riesgo de la cartera.</t>
  </si>
  <si>
    <t>1. Definir articuladamente entre la DJ y el GGF la metodologia para la calificación del riesgo de cartera alineado con en el Manual de politicas Contables. 
2. Realizar capacitación al Grupo de Defensa Jurídica y al Grupo de Gestion Financiera y Contable, GGH, SCFSQ sobre la metodolgía establecida para  calificación del riesgo de cartera.
3. Establecer un formato  entre la DJ y el GGF que permita ejercer un control de las actualizaciones de la calificación de riesgo de cartera integrando las fuentes de información Ekogui, F9 y reporte mensual de contingencias. 
4. Elaborar el informe de las cuentas por cobrar (GGH, SCFSQ, DJ) aplicando la metodología para la calificación de riesgo, como mínimo una vez al cierre del periodo contable de la vigencia, a efectos de aplicar el deteriroro contable a que haya lugar en los estados financieros  
5. Realizar el registro del deterioro contable, de acuerdo con el informe y  la metodología</t>
  </si>
  <si>
    <t>1. Metodología para la calificación de cartera
2. Acta y/o lista de asistencia
3. Formato de control 
4. Informe de Calificación enviado al GGFC 
5. Comprobante contable</t>
  </si>
  <si>
    <r>
      <rPr>
        <b/>
        <sz val="10"/>
        <rFont val="Arial"/>
        <family val="2"/>
      </rPr>
      <t>REPORTE A MARZO DE 2024:</t>
    </r>
    <r>
      <rPr>
        <sz val="10"/>
        <rFont val="Arial"/>
        <family val="2"/>
      </rPr>
      <t xml:space="preserve">
El Grupo de gestión Financiera y Contable adelantó la actualización del manual de políticas Contables- Cartera Cuentas por cobrar – Deterioro.</t>
    </r>
  </si>
  <si>
    <r>
      <rPr>
        <b/>
        <sz val="10"/>
        <rFont val="Arial"/>
        <family val="2"/>
      </rPr>
      <t>EVIDENCIAS A MARZO DE 2024:</t>
    </r>
    <r>
      <rPr>
        <sz val="10"/>
        <rFont val="Arial"/>
        <family val="2"/>
      </rPr>
      <t xml:space="preserve">
</t>
    </r>
    <r>
      <rPr>
        <b/>
        <sz val="10"/>
        <rFont val="Arial"/>
        <family val="2"/>
      </rPr>
      <t>1.</t>
    </r>
    <r>
      <rPr>
        <sz val="10"/>
        <rFont val="Arial"/>
        <family val="2"/>
      </rPr>
      <t xml:space="preserve"> Manual de políticas Contables- Cartera Cuentas por cobrar – Deterioro</t>
    </r>
  </si>
  <si>
    <r>
      <rPr>
        <b/>
        <sz val="10"/>
        <rFont val="Arial"/>
        <family val="2"/>
      </rPr>
      <t>SEGUIMIENTO A MARZO DE 2024:</t>
    </r>
    <r>
      <rPr>
        <sz val="1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1:</t>
    </r>
    <r>
      <rPr>
        <sz val="10"/>
        <rFont val="Arial"/>
        <family val="2"/>
      </rPr>
      <t xml:space="preserve">
Manual de políticas Contables- Cartera Cuentas por cobrar – Deterioro
</t>
    </r>
    <r>
      <rPr>
        <b/>
        <sz val="10"/>
        <rFont val="Arial"/>
        <family val="2"/>
      </rPr>
      <t>Actividad 2:</t>
    </r>
    <r>
      <rPr>
        <sz val="10"/>
        <rFont val="Arial"/>
        <family val="2"/>
      </rPr>
      <t xml:space="preserve">
Listas de asistencia y/o Acta
Video Socialización manual de políticas Contables - Cartera Cuentas por cobrar – Deterioro
</t>
    </r>
    <r>
      <rPr>
        <b/>
        <sz val="10"/>
        <rFont val="Arial"/>
        <family val="2"/>
      </rPr>
      <t>Actividad 3:</t>
    </r>
    <r>
      <rPr>
        <sz val="10"/>
        <rFont val="Arial"/>
        <family val="2"/>
      </rPr>
      <t xml:space="preserve">
Formato - Archivos en Excel con reporte
</t>
    </r>
    <r>
      <rPr>
        <b/>
        <sz val="10"/>
        <rFont val="Arial"/>
        <family val="2"/>
      </rPr>
      <t>Actividad 4:</t>
    </r>
    <r>
      <rPr>
        <sz val="10"/>
        <rFont val="Arial"/>
        <family val="2"/>
      </rPr>
      <t xml:space="preserve">
Documento con revelaciones y criterios para clasificación de cuentas por cobrar procesos de cobro persuasivo y coactivo
</t>
    </r>
    <r>
      <rPr>
        <b/>
        <sz val="10"/>
        <rFont val="Arial"/>
        <family val="2"/>
      </rPr>
      <t>Actividad 5:</t>
    </r>
    <r>
      <rPr>
        <sz val="10"/>
        <rFont val="Arial"/>
        <family val="2"/>
      </rPr>
      <t xml:space="preserve">
Comprobantes contables 3537, 3538 y 3543 de fecha 20 de marzo de 2024, 3860, 3861,3862, 3863, 3864 y 3865 del 27 de marzo de 2024
</t>
    </r>
    <r>
      <rPr>
        <b/>
        <sz val="10"/>
        <rFont val="Arial"/>
        <family val="2"/>
      </rPr>
      <t>Nota: En el proceso de retroalimentación a la dependencia se informó a la dependencia que el entregable: Formato de control, asociado a la actividad denominada: Establecer un formato entre la DJ y el GGF que permita ejercer un control de las actualizaciones de la calificación de riesgo de cartera integrando las fuentes de información Ekogui, F9 y reporte mensual de contingencias, debe ser normalizado en el SIG.</t>
    </r>
  </si>
  <si>
    <r>
      <rPr>
        <b/>
        <sz val="10"/>
        <rFont val="Arial"/>
        <family val="2"/>
      </rPr>
      <t>SEGUIMIENTO A MARZO 31 DE 2024:</t>
    </r>
    <r>
      <rPr>
        <sz val="10"/>
        <rFont val="Arial"/>
        <family val="2"/>
      </rPr>
      <t xml:space="preserve">
El dueño del proceso aportó como evidencia el Manual de Políticas Contables el cual en su numeral 3.3.2.7 Criterios de deterioro de cuentas por cobrar, contiene el deterioro aplicable a las cuentas por cobrar el cual dependerá del nivel de riesgo de “no recuperación” de las mismas. En este sentido, la calificación del riesgo para las carteras del MJD se determinó teniendo en cuenta la siguiente categorización:
Categoría A “Riesgo bajo” 
Categoría B “Riesgo Aceptable”
Categoría C “Riesgo Difícil Cobro” 
Categoría D “Riesgo de incobrabilidad”
Dicho Manual  fue socializado a través del correo electrónico el día 29 de febrero de 2024, por Secretaria General.
Con el fin de verificar el cumplimiento de lo plasmado en el Manual de Políticas, La OCI,  pudo corroborar en el aplicativo SIIF Nación II, que en los meses de enero y febrero de 2024, se realizaron resgistros contables en la cuenta 1386 Deterioro acumulado de cuentas por cobrar"  por valor de $862,213,13 y $ 359,967,730,97 respectivamente.
La OCI, sugiere al dueño del proceso que continúe realizando las actividades que propendan por el registro oportuno de los hechos económicos.
Avance 100%. Estado: </t>
    </r>
    <r>
      <rPr>
        <b/>
        <sz val="10"/>
        <rFont val="Arial"/>
        <family val="2"/>
      </rPr>
      <t>CUMPLIDO/EFECTIVO</t>
    </r>
  </si>
  <si>
    <r>
      <rPr>
        <b/>
        <sz val="10"/>
        <rFont val="Arial"/>
        <family val="2"/>
      </rPr>
      <t>REPORTE A MARZO DE 2024:</t>
    </r>
    <r>
      <rPr>
        <sz val="10"/>
        <rFont val="Arial"/>
        <family val="2"/>
      </rPr>
      <t xml:space="preserve">
El 29 de febrero se adelantó reunión con el grupo de Defensa Jurídica, el 19 y 20 de marzo de 2022 se adelantó reuniones con el grupo de Defensa Jurídica, el Grupo de Gestión Financiera y Contables y el Grupo de Cobro Coactivo.</t>
    </r>
  </si>
  <si>
    <r>
      <rPr>
        <b/>
        <sz val="10"/>
        <rFont val="Arial"/>
        <family val="2"/>
      </rPr>
      <t>EVIDENCIAS A MARZO DE 2024:</t>
    </r>
    <r>
      <rPr>
        <sz val="10"/>
        <rFont val="Arial"/>
        <family val="2"/>
      </rPr>
      <t xml:space="preserve">
</t>
    </r>
    <r>
      <rPr>
        <b/>
        <sz val="10"/>
        <rFont val="Arial"/>
        <family val="2"/>
      </rPr>
      <t>1.</t>
    </r>
    <r>
      <rPr>
        <sz val="10"/>
        <rFont val="Arial"/>
        <family val="2"/>
      </rPr>
      <t xml:space="preserve"> Listas de asistencia y/o Acta
</t>
    </r>
    <r>
      <rPr>
        <b/>
        <sz val="10"/>
        <rFont val="Arial"/>
        <family val="2"/>
      </rPr>
      <t>2.</t>
    </r>
    <r>
      <rPr>
        <sz val="10"/>
        <rFont val="Arial"/>
        <family val="2"/>
      </rPr>
      <t xml:space="preserve"> Video Socialización manual de políticas Contables - Cartera Cuentas por cobrar – Deterioro</t>
    </r>
  </si>
  <si>
    <r>
      <rPr>
        <b/>
        <sz val="10"/>
        <rFont val="Arial"/>
        <family val="2"/>
      </rPr>
      <t>REPORTE A MARZO DE 2024:</t>
    </r>
    <r>
      <rPr>
        <sz val="10"/>
        <rFont val="Arial"/>
        <family val="2"/>
      </rPr>
      <t xml:space="preserve">
La Dirección Jurídica envía al GGFC el informe de Cuentas por cobrar correspondiente (procesos ejecutivos) al corte del mes de enero y febrero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</si>
  <si>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Formato - Archivos en Excel con reporte</t>
    </r>
  </si>
  <si>
    <r>
      <rPr>
        <b/>
        <sz val="10"/>
        <rFont val="Arial"/>
        <family val="2"/>
      </rPr>
      <t>REPORTE A MARZO DE 2024:</t>
    </r>
    <r>
      <rPr>
        <sz val="10"/>
        <rFont val="Arial"/>
        <family val="2"/>
      </rPr>
      <t xml:space="preserve">
El día 16 de febrero la Dirección Jurídica envió al GGFC el documento con revelaciones y criterios para clasificación de cuentas por cobrar por concepto de los procesos de cobro persuasivo y coactivo</t>
    </r>
  </si>
  <si>
    <r>
      <rPr>
        <b/>
        <sz val="10"/>
        <rFont val="Arial"/>
        <family val="2"/>
      </rPr>
      <t>EVIDENCIAS A MARZO DE 2024:</t>
    </r>
    <r>
      <rPr>
        <sz val="10"/>
        <rFont val="Arial"/>
        <family val="2"/>
      </rPr>
      <t xml:space="preserve">
</t>
    </r>
    <r>
      <rPr>
        <b/>
        <sz val="10"/>
        <rFont val="Arial"/>
        <family val="2"/>
      </rPr>
      <t xml:space="preserve">
1.</t>
    </r>
    <r>
      <rPr>
        <sz val="10"/>
        <rFont val="Arial"/>
        <family val="2"/>
      </rPr>
      <t xml:space="preserve"> Documento con revelaciones y criterios para clasificación de cuentas por cobrar procesos de cobro persuasivo y coactivo</t>
    </r>
  </si>
  <si>
    <r>
      <rPr>
        <b/>
        <sz val="10"/>
        <rFont val="Arial"/>
        <family val="2"/>
      </rPr>
      <t>REPORTE A MARZO DE 2024:</t>
    </r>
    <r>
      <rPr>
        <sz val="10"/>
        <rFont val="Arial"/>
        <family val="2"/>
      </rPr>
      <t xml:space="preserve">
Se generaron los siguientes comprobantes contables en el periodo 3537, 3538 y 3543 de fecha 20 de marzo de 2024, 3860, 3861,3862, 3863, 3864 y 3865 del 27 de marzo de 2024.</t>
    </r>
  </si>
  <si>
    <r>
      <rPr>
        <b/>
        <sz val="10"/>
        <rFont val="Arial"/>
        <family val="2"/>
      </rPr>
      <t>EVIDENCIAS A MARZO DE 2024:</t>
    </r>
    <r>
      <rPr>
        <sz val="10"/>
        <rFont val="Arial"/>
        <family val="2"/>
      </rPr>
      <t xml:space="preserve">
</t>
    </r>
    <r>
      <rPr>
        <b/>
        <sz val="10"/>
        <rFont val="Arial"/>
        <family val="2"/>
      </rPr>
      <t>1.</t>
    </r>
    <r>
      <rPr>
        <sz val="10"/>
        <rFont val="Arial"/>
        <family val="2"/>
      </rPr>
      <t xml:space="preserve"> Comprobantes contables 3537, 3538 y 3543 de fecha 20 de marzo de 2024, 3860, 3861,3862, 3863, 3864 y 3865 del 27 de marzo de 2024</t>
    </r>
  </si>
  <si>
    <t>H-12</t>
  </si>
  <si>
    <t xml:space="preserve"> Gestión Financiera</t>
  </si>
  <si>
    <t>Grupo de Gestión Financiera y Contable</t>
  </si>
  <si>
    <t>Grupo Gestión Financiera y Contable</t>
  </si>
  <si>
    <r>
      <rPr>
        <b/>
        <sz val="10"/>
        <rFont val="Arial"/>
        <family val="2"/>
      </rPr>
      <t>Construcciones en Curso - Proyecto Ministerios:</t>
    </r>
    <r>
      <rPr>
        <sz val="10"/>
        <rFont val="Arial"/>
        <family val="2"/>
      </rPr>
      <t xml:space="preserve"> Al 31 de diciembre de 2022, la cta. 1615 -CONSTRUCCIONES EN CURSO, por $11.803.985.464,83, la cual, comparada con el saldo del año anterior por $14.113.689.555,70, evidencia una disminución por $2.309.704.090,87, equivalente al 16,36%; sin q se demuestre la causa q dio origen al menor valor. </t>
    </r>
  </si>
  <si>
    <t>Errores o inconsistencias eventuales en los registros contables (suceptibles de corrección), producto de la actividad propia de los procesos administrativos.</t>
  </si>
  <si>
    <t>Realizar las reclasificaciones contables de toda la información financiera del proyecto Ministerios provista por las Fiduciarias Previsora  y Scotiabank Colpatria, para el periodo comprendido entre el año 2013 al año 2023, en atención al concepto de la CGN.</t>
  </si>
  <si>
    <t xml:space="preserve">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t>
  </si>
  <si>
    <t>1. Documento de solicitud y Documento de Respuesta.
2. Informe Ejecutivo.
3. Comprobante Contable.
4. Documento de solicitud, Documento de Respuesta.</t>
  </si>
  <si>
    <r>
      <rPr>
        <b/>
        <sz val="10"/>
        <rFont val="Arial"/>
        <family val="2"/>
      </rPr>
      <t>REPORTE A MARZO DE 2024:</t>
    </r>
    <r>
      <rPr>
        <sz val="10"/>
        <rFont val="Arial"/>
        <family val="2"/>
      </rPr>
      <t xml:space="preserve">
Desde el Grupo de Gestión Financiera y Contable - GGFC, se realizó el trámite correspondiente a la solicitud (Radicado Nº 20230010050602) del concepto ante la CGN, sobre cómo aplicar correctamente los registros contables con respecto a este tipo de proyectos, de lo cual se obtuvo la respectiva respuesta.
</t>
    </r>
  </si>
  <si>
    <r>
      <t>EVIDENCIAS A MARZO DE 2024:</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</si>
  <si>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Efectividad_PMI_H3_Vigencia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</si>
  <si>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La OCI evidenció que en el mes de diciembre de 2023, el GGFC realizó reclasificación contable para trasladar el saldo de $ 12,204,011,733.83, quedando la cuenta 161501 Construciones en Curso-Edificaciones con saldo $ 0 al corte de 31 de diciembre de 2023. 
Para lo anterior, se tuvieron en cuenta los conceptos 20211100002271 del 12/02/2021 y 2023110000981 del 23/01/2023 emitidos por la CGN, en virtud de los cuales se consagra la posibilidad de eliminación de la cuenta construcciones en curso, toda vez que, los mayores y menores valores en la actualización de los Derechos en Fideicomiso -Patrimonio Autónomo-, serán producto de ingresos y gastos originados en la administración de los recursos, pero no como producto de intercambio de activos para adquisición o construcción de bienes. 
ESTADO: CUMPLIDO / EFECTIVO
</t>
  </si>
  <si>
    <r>
      <rPr>
        <b/>
        <sz val="10"/>
        <rFont val="Arial"/>
        <family val="2"/>
      </rPr>
      <t>REPORTE A MARZO DE 2024:</t>
    </r>
    <r>
      <rPr>
        <sz val="10"/>
        <rFont val="Arial"/>
        <family val="2"/>
      </rPr>
      <t xml:space="preserve">
Se realizó por parte de los profesionales responsables del área de contabilidad, el análisis correspondiente a la reclasificación contable, de lo cual se emitió el respectivo informe, el cual fue remitido a la contadora.
</t>
    </r>
  </si>
  <si>
    <r>
      <t>EVIDENCIAS A MARZO DE 2024:</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t>
    </r>
  </si>
  <si>
    <r>
      <rPr>
        <b/>
        <sz val="10"/>
        <rFont val="Arial"/>
        <family val="2"/>
      </rPr>
      <t>REPORTE A MARZO DE 2024:</t>
    </r>
    <r>
      <rPr>
        <sz val="10"/>
        <rFont val="Arial"/>
        <family val="2"/>
      </rPr>
      <t xml:space="preserve">
Se realizó el registro correspondiente a la reclasificación contable, Proyecto Ministerios - Cto. Interadministrativo No. 374-2013, de acuerdo con la recomendación del Comité Técnico de Sostenibilidad Contable y el análisis técnico-contable.
</t>
    </r>
  </si>
  <si>
    <r>
      <t>EVIDENCIAS A MARZO DE 2024:</t>
    </r>
    <r>
      <rPr>
        <sz val="10"/>
        <rFont val="Arial"/>
        <family val="2"/>
      </rPr>
      <t xml:space="preserve">
</t>
    </r>
    <r>
      <rPr>
        <b/>
        <sz val="10"/>
        <rFont val="Arial"/>
        <family val="2"/>
      </rPr>
      <t>1.</t>
    </r>
    <r>
      <rPr>
        <sz val="10"/>
        <rFont val="Arial"/>
        <family val="2"/>
      </rPr>
      <t xml:space="preserve"> Comprobante Contable 32320 (31.12.2023) - Valor $12.204.036.425,08</t>
    </r>
  </si>
  <si>
    <r>
      <rPr>
        <b/>
        <sz val="10"/>
        <rFont val="Arial"/>
        <family val="2"/>
      </rPr>
      <t>REPORTE A MARZO DE 2024:</t>
    </r>
    <r>
      <rPr>
        <sz val="10"/>
        <rFont val="Arial"/>
        <family val="2"/>
      </rPr>
      <t xml:space="preserve">
Se realizó la respectiva solicitud de información ante Fiduprevisora, sobre contrato de fiducia No. 057 de 2013.</t>
    </r>
  </si>
  <si>
    <r>
      <t>EVIDENCIAS A MARZO DE 2024:</t>
    </r>
    <r>
      <rPr>
        <sz val="10"/>
        <rFont val="Arial"/>
        <family val="2"/>
      </rPr>
      <t xml:space="preserve">
</t>
    </r>
    <r>
      <rPr>
        <b/>
        <sz val="10"/>
        <rFont val="Arial"/>
        <family val="2"/>
      </rPr>
      <t>1.1.</t>
    </r>
    <r>
      <rPr>
        <sz val="10"/>
        <rFont val="Arial"/>
        <family val="2"/>
      </rPr>
      <t xml:space="preserve">	Solicitud de información Contrato Fiducia No. 057-2013 (07.11.2023)
</t>
    </r>
    <r>
      <rPr>
        <b/>
        <sz val="10"/>
        <rFont val="Arial"/>
        <family val="2"/>
      </rPr>
      <t>1.2.1.</t>
    </r>
    <r>
      <rPr>
        <sz val="10"/>
        <rFont val="Arial"/>
        <family val="2"/>
      </rPr>
      <t xml:space="preserve">	MJD-OFI23-0048555 – Solicitud información Cto. Inter 374- 2013 (14.12.2023)
</t>
    </r>
    <r>
      <rPr>
        <b/>
        <sz val="10"/>
        <rFont val="Arial"/>
        <family val="2"/>
      </rPr>
      <t>1.2.2.</t>
    </r>
    <r>
      <rPr>
        <sz val="10"/>
        <rFont val="Arial"/>
        <family val="2"/>
      </rPr>
      <t xml:space="preserve"> Notificación electrónica MJD-OFI23-0048555</t>
    </r>
    <r>
      <rPr>
        <b/>
        <sz val="10"/>
        <rFont val="Arial"/>
        <family val="2"/>
      </rPr>
      <t xml:space="preserve">
1.3.1.</t>
    </r>
    <r>
      <rPr>
        <sz val="10"/>
        <rFont val="Arial"/>
        <family val="2"/>
      </rPr>
      <t xml:space="preserve"> Rta. Fiduciaria Notificación Saldos Proyecto - P.A. FC PROYECTO MINISTERIOS (05.03.2024)</t>
    </r>
    <r>
      <rPr>
        <b/>
        <sz val="10"/>
        <rFont val="Arial"/>
        <family val="2"/>
      </rPr>
      <t xml:space="preserve">
1.3.2.</t>
    </r>
    <r>
      <rPr>
        <sz val="10"/>
        <rFont val="Arial"/>
        <family val="2"/>
      </rPr>
      <t xml:space="preserve"> Extracto FIC ABIERTO 1525 – PAFC PROYECTO MINISTERIOS</t>
    </r>
  </si>
  <si>
    <t>H-13</t>
  </si>
  <si>
    <r>
      <rPr>
        <b/>
        <sz val="10"/>
        <rFont val="Arial"/>
        <family val="2"/>
      </rPr>
      <t>Derechos en Fideicomiso:</t>
    </r>
    <r>
      <rPr>
        <sz val="10"/>
        <rFont val="Arial"/>
        <family val="2"/>
      </rPr>
      <t xml:space="preserve"> Al aplicar el % de particip. del 42,16%, al saldo total disponible en el Patrim. autónomo reportado en el Inf. de Gestión No.52 FC PROYECTO MINISTERIOS de dic. de 2022, el vr. d los derechos fiduciarios exigibles del Cto. de Fiducia Mercantil, al MJD le correspondería $4.855.342.908, lo q genera una dif. frente al saldo registrado en la cta. por $6.661.125.091,12</t>
    </r>
  </si>
  <si>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t>
  </si>
  <si>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virtud de lo cual se adjunta formato diligenciado y suscrito que da cuenta de la efectividad de la acción de mejora formulada.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1.1.1.</t>
    </r>
    <r>
      <rPr>
        <sz val="10"/>
        <rFont val="Arial"/>
        <family val="2"/>
      </rPr>
      <t xml:space="preserve"> Solicitud a CGN - Aclaración concepto derechos en Fideicomiso (01.11.2023)
</t>
    </r>
    <r>
      <rPr>
        <b/>
        <sz val="10"/>
        <rFont val="Arial"/>
        <family val="2"/>
      </rPr>
      <t>1.1.2.</t>
    </r>
    <r>
      <rPr>
        <sz val="10"/>
        <rFont val="Arial"/>
        <family val="2"/>
      </rPr>
      <t xml:space="preserve"> Solicitud a CGN - Reconocimiento obras de arte (05.12.2023)
</t>
    </r>
    <r>
      <rPr>
        <b/>
        <sz val="10"/>
        <rFont val="Arial"/>
        <family val="2"/>
      </rPr>
      <t>1.2.1.</t>
    </r>
    <r>
      <rPr>
        <sz val="10"/>
        <rFont val="Arial"/>
        <family val="2"/>
      </rPr>
      <t xml:space="preserve"> Rad. 20231100043731 - Concepto CGN derechos en Fideicomiso (14.12.2023)
</t>
    </r>
    <r>
      <rPr>
        <b/>
        <sz val="10"/>
        <rFont val="Arial"/>
        <family val="2"/>
      </rPr>
      <t>1.2.2.</t>
    </r>
    <r>
      <rPr>
        <sz val="10"/>
        <rFont val="Arial"/>
        <family val="2"/>
      </rPr>
      <t xml:space="preserve"> Concepto CGN No. 20231100000981 – Registro Recursos entregados en administración (23.01.2023)
</t>
    </r>
    <r>
      <rPr>
        <b/>
        <sz val="10"/>
        <rFont val="Arial"/>
        <family val="2"/>
      </rPr>
      <t>1.3.1.</t>
    </r>
    <r>
      <rPr>
        <sz val="10"/>
        <rFont val="Arial"/>
        <family val="2"/>
      </rPr>
      <t xml:space="preserve">  Rad. 20241100001051 - Concepto CGN obras de arte (19.01.2024) 
</t>
    </r>
    <r>
      <rPr>
        <b/>
        <sz val="10"/>
        <rFont val="Arial"/>
        <family val="2"/>
      </rPr>
      <t>Actividad 2</t>
    </r>
    <r>
      <rPr>
        <sz val="10"/>
        <rFont val="Arial"/>
        <family val="2"/>
      </rPr>
      <t xml:space="preserve">
</t>
    </r>
    <r>
      <rPr>
        <b/>
        <sz val="10"/>
        <rFont val="Arial"/>
        <family val="2"/>
      </rPr>
      <t>1.</t>
    </r>
    <r>
      <rPr>
        <sz val="10"/>
        <rFont val="Arial"/>
        <family val="2"/>
      </rPr>
      <t xml:space="preserve"> MJD-MEM24-0000734 - Depuración contable EEFF Comité Técnico de Sostenibilidad Contable (01.02.2024)
</t>
    </r>
    <r>
      <rPr>
        <b/>
        <sz val="10"/>
        <rFont val="Arial"/>
        <family val="2"/>
      </rPr>
      <t>1.1.</t>
    </r>
    <r>
      <rPr>
        <sz val="10"/>
        <rFont val="Arial"/>
        <family val="2"/>
      </rPr>
      <t xml:space="preserve"> Concepto No 3161
</t>
    </r>
    <r>
      <rPr>
        <b/>
        <sz val="10"/>
        <rFont val="Arial"/>
        <family val="2"/>
      </rPr>
      <t>1.2.</t>
    </r>
    <r>
      <rPr>
        <sz val="10"/>
        <rFont val="Arial"/>
        <family val="2"/>
      </rPr>
      <t xml:space="preserve"> Analisis_Proyecto_Ministerios
</t>
    </r>
    <r>
      <rPr>
        <b/>
        <sz val="10"/>
        <rFont val="Arial"/>
        <family val="2"/>
      </rPr>
      <t>1.3.</t>
    </r>
    <r>
      <rPr>
        <sz val="10"/>
        <rFont val="Arial"/>
        <family val="2"/>
      </rPr>
      <t xml:space="preserve"> Inf_Gestión_N_62_Oct_2023_Colpatria
</t>
    </r>
    <r>
      <rPr>
        <b/>
        <sz val="10"/>
        <rFont val="Arial"/>
        <family val="2"/>
      </rPr>
      <t>1.4.</t>
    </r>
    <r>
      <rPr>
        <sz val="10"/>
        <rFont val="Arial"/>
        <family val="2"/>
      </rPr>
      <t xml:space="preserve"> Concepto 2271_12-02-2021
</t>
    </r>
    <r>
      <rPr>
        <b/>
        <sz val="10"/>
        <rFont val="Arial"/>
        <family val="2"/>
      </rPr>
      <t>1.5.</t>
    </r>
    <r>
      <rPr>
        <sz val="10"/>
        <rFont val="Arial"/>
        <family val="2"/>
      </rPr>
      <t xml:space="preserve"> Rad. 20231100043731 - Concepto CGN derechos en Fideicomiso (14.12.2023)
</t>
    </r>
    <r>
      <rPr>
        <b/>
        <sz val="10"/>
        <rFont val="Arial"/>
        <family val="2"/>
      </rPr>
      <t>1.6.</t>
    </r>
    <r>
      <rPr>
        <sz val="10"/>
        <rFont val="Arial"/>
        <family val="2"/>
      </rPr>
      <t xml:space="preserve"> Auxiliares_Comprobantes
</t>
    </r>
    <r>
      <rPr>
        <b/>
        <sz val="10"/>
        <rFont val="Arial"/>
        <family val="2"/>
      </rPr>
      <t>1.7.</t>
    </r>
    <r>
      <rPr>
        <sz val="10"/>
        <rFont val="Arial"/>
        <family val="2"/>
      </rPr>
      <t xml:space="preserve"> Concepto CGN 20231100000981 - Registro recursos entregados en admon (23.01.2023)
</t>
    </r>
    <r>
      <rPr>
        <b/>
        <sz val="10"/>
        <rFont val="Arial"/>
        <family val="2"/>
      </rPr>
      <t>1.8.</t>
    </r>
    <r>
      <rPr>
        <sz val="10"/>
        <rFont val="Arial"/>
        <family val="2"/>
      </rPr>
      <t xml:space="preserve"> Resolución 421 - Modificación procedimientos contables CGN (06.12.2023)
</t>
    </r>
    <r>
      <rPr>
        <b/>
        <sz val="10"/>
        <rFont val="Arial"/>
        <family val="2"/>
      </rPr>
      <t>Actividad 3</t>
    </r>
    <r>
      <rPr>
        <sz val="10"/>
        <rFont val="Arial"/>
        <family val="2"/>
      </rPr>
      <t xml:space="preserve">
</t>
    </r>
    <r>
      <rPr>
        <b/>
        <sz val="10"/>
        <rFont val="Arial"/>
        <family val="2"/>
      </rPr>
      <t>1.</t>
    </r>
    <r>
      <rPr>
        <sz val="10"/>
        <rFont val="Arial"/>
        <family val="2"/>
      </rPr>
      <t xml:space="preserve"> Comprobante Contable 32320 (31.12.2023) - Valor $12.204.036.425,08
</t>
    </r>
    <r>
      <rPr>
        <b/>
        <sz val="10"/>
        <rFont val="Arial"/>
        <family val="2"/>
      </rPr>
      <t xml:space="preserve">Actividad 4
1.1. </t>
    </r>
    <r>
      <rPr>
        <sz val="10"/>
        <rFont val="Arial"/>
        <family val="2"/>
      </rPr>
      <t xml:space="preserve">Solicitud de información Contrato Fiducia No. 057-2013 (07.11.2023)
</t>
    </r>
    <r>
      <rPr>
        <b/>
        <sz val="10"/>
        <rFont val="Arial"/>
        <family val="2"/>
      </rPr>
      <t xml:space="preserve">1.2.1. </t>
    </r>
    <r>
      <rPr>
        <sz val="10"/>
        <rFont val="Arial"/>
        <family val="2"/>
      </rPr>
      <t xml:space="preserve">MJD-OFI23-0048555 – Solicitud información Cto. Inter 374- 2013 (14.12.2023)
</t>
    </r>
    <r>
      <rPr>
        <b/>
        <sz val="10"/>
        <rFont val="Arial"/>
        <family val="2"/>
      </rPr>
      <t>1.2.2.</t>
    </r>
    <r>
      <rPr>
        <sz val="10"/>
        <rFont val="Arial"/>
        <family val="2"/>
      </rPr>
      <t xml:space="preserve"> Notificación electrónica MJD-OFI23-0048555
</t>
    </r>
    <r>
      <rPr>
        <b/>
        <sz val="10"/>
        <rFont val="Arial"/>
        <family val="2"/>
      </rPr>
      <t>1.3.1.</t>
    </r>
    <r>
      <rPr>
        <sz val="10"/>
        <rFont val="Arial"/>
        <family val="2"/>
      </rPr>
      <t xml:space="preserve"> Rta. Fiduciaria Notificación Saldos Proyecto - P.A. FC PROYECTO MINISTERIOS (05.03.2024)
</t>
    </r>
    <r>
      <rPr>
        <b/>
        <sz val="10"/>
        <rFont val="Arial"/>
        <family val="2"/>
      </rPr>
      <t>1.3.2.</t>
    </r>
    <r>
      <rPr>
        <sz val="10"/>
        <rFont val="Arial"/>
        <family val="2"/>
      </rPr>
      <t xml:space="preserve"> Extracto FIC ABIERTO 1525 – PAFC PROYECTO MINISTERIOS
Formulario Efectividad_PMI_H4_Vigencia 2022
</t>
    </r>
  </si>
  <si>
    <t xml:space="preserve">SEGUIMIENTO A MARZO DE 2024: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</si>
  <si>
    <t>NO EFECTIVO</t>
  </si>
  <si>
    <t>H-14</t>
  </si>
  <si>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</si>
  <si>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No revelación o revelación no ajustada de la información en las notas a los EEFF de las cuentas: Construcciones en curso, Recursos entregados en admón. y Derechos en fideicomiso, ocurrida a raíz de eventuales errores en su estructuración.</t>
  </si>
  <si>
    <t>Establecer una estructura clara y entendible para la elaboración de las Notas a los EEFF, con el fin de que las partes interesadas puedan comprender y analizar de manera correcta y completa, dicha información.</t>
  </si>
  <si>
    <t>1. Describir en las revelaciones a los EEFF de manera detallada las explicaciones de las reclasificaciones realizadas, de acuerdo con el resultado de las actividades registradas en los hallazgos 3 y 4.
2. Realizar capacitaciones semestrales a cada una de las dependencias que remite información al GGFC, respecto al proceso correspondiente a las revelaciones.
3. Documentar la guía para la elaboración de revelaciones, la cual se debe socializar con todas las dependencias.</t>
  </si>
  <si>
    <t>1. Notas a Los EEFF.
2. Listado de asistencia.
3. Guía para la elaboración de revelaciones, socializada.</t>
  </si>
  <si>
    <r>
      <rPr>
        <b/>
        <sz val="10"/>
        <rFont val="Arial"/>
        <family val="2"/>
      </rPr>
      <t>REPORTE A MARZO DE 2024:</t>
    </r>
    <r>
      <rPr>
        <sz val="10"/>
        <rFont val="Arial"/>
        <family val="2"/>
      </rPr>
      <t xml:space="preserve">
El Grupo de Gestión Financiera y Contable – GGFC realizó el registro de las Notas a los EE-FF, dando cumplimiento así a la estructura establecida mediante Resolución 038 de 2014 expedida por la CGN.
</t>
    </r>
  </si>
  <si>
    <r>
      <t>EVIDENCIAS A MARZO DE 2024:</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</si>
  <si>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1.</t>
    </r>
    <r>
      <rPr>
        <sz val="10"/>
        <rFont val="Arial"/>
        <family val="2"/>
      </rPr>
      <t xml:space="preserve"> Certificación a los EE-FF y Notas a los EE-FF al 31.12.2023
</t>
    </r>
    <r>
      <rPr>
        <b/>
        <sz val="10"/>
        <rFont val="Arial"/>
        <family val="2"/>
      </rPr>
      <t>2.</t>
    </r>
    <r>
      <rPr>
        <sz val="10"/>
        <rFont val="Arial"/>
        <family val="2"/>
      </rPr>
      <t xml:space="preserve"> Soportes de las dependencias correspondientes a las revelaciones.
</t>
    </r>
    <r>
      <rPr>
        <b/>
        <sz val="10"/>
        <rFont val="Arial"/>
        <family val="2"/>
      </rPr>
      <t>3.</t>
    </r>
    <r>
      <rPr>
        <sz val="10"/>
        <rFont val="Arial"/>
        <family val="2"/>
      </rPr>
      <t xml:space="preserve"> Depuración Proyectos Ministerios
</t>
    </r>
    <r>
      <rPr>
        <b/>
        <sz val="10"/>
        <rFont val="Arial"/>
        <family val="2"/>
      </rPr>
      <t>Actividad 2:</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
</t>
    </r>
    <r>
      <rPr>
        <b/>
        <sz val="10"/>
        <rFont val="Arial"/>
        <family val="2"/>
      </rPr>
      <t xml:space="preserve">Actividad 3:
</t>
    </r>
    <r>
      <rPr>
        <sz val="10"/>
        <rFont val="Arial"/>
        <family val="2"/>
      </rPr>
      <t>No aplica</t>
    </r>
  </si>
  <si>
    <r>
      <t xml:space="preserve">SEGUIMIENTO A MARZO DE 2024:
</t>
    </r>
    <r>
      <rPr>
        <sz val="10"/>
        <rFont val="Arial"/>
        <family val="2"/>
      </rPr>
      <t>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t>
    </r>
  </si>
  <si>
    <r>
      <rPr>
        <b/>
        <sz val="10"/>
        <rFont val="Arial"/>
        <family val="2"/>
      </rPr>
      <t>REPORTE A MARZO DE 2024:</t>
    </r>
    <r>
      <rPr>
        <sz val="10"/>
        <rFont val="Arial"/>
        <family val="2"/>
      </rPr>
      <t xml:space="preserve">
El 17 de enero de 2024 el GGFC realizó la capacitación a las dependencias generadoras de información contable, en lo correspondiente a la preparación de las Notas y Revelaciones a los EEFF.
</t>
    </r>
  </si>
  <si>
    <r>
      <t>EVIDENCIAS A MARZO DE 2024:</t>
    </r>
    <r>
      <rPr>
        <sz val="10"/>
        <rFont val="Arial"/>
        <family val="2"/>
      </rPr>
      <t xml:space="preserve">
</t>
    </r>
    <r>
      <rPr>
        <b/>
        <sz val="10"/>
        <rFont val="Arial"/>
        <family val="2"/>
      </rPr>
      <t>1.1.</t>
    </r>
    <r>
      <rPr>
        <sz val="10"/>
        <rFont val="Arial"/>
        <family val="2"/>
      </rPr>
      <t xml:space="preserve"> Listado de Asistencia a la capacitación
</t>
    </r>
    <r>
      <rPr>
        <b/>
        <sz val="10"/>
        <rFont val="Arial"/>
        <family val="2"/>
      </rPr>
      <t>1.2.</t>
    </r>
    <r>
      <rPr>
        <sz val="10"/>
        <rFont val="Arial"/>
        <family val="2"/>
      </rPr>
      <t xml:space="preserve"> Presentación
</t>
    </r>
    <r>
      <rPr>
        <b/>
        <sz val="10"/>
        <rFont val="Arial"/>
        <family val="2"/>
      </rPr>
      <t>1.3.</t>
    </r>
    <r>
      <rPr>
        <sz val="10"/>
        <rFont val="Arial"/>
        <family val="2"/>
      </rPr>
      <t xml:space="preserve"> Captura de pantalla reunión revelaciones
</t>
    </r>
    <r>
      <rPr>
        <b/>
        <sz val="10"/>
        <rFont val="Arial"/>
        <family val="2"/>
      </rPr>
      <t>1.4.</t>
    </r>
    <r>
      <rPr>
        <sz val="10"/>
        <rFont val="Arial"/>
        <family val="2"/>
      </rPr>
      <t xml:space="preserve"> Grabación preparación preparación Notas EEFF 2023-20240117</t>
    </r>
  </si>
  <si>
    <r>
      <rPr>
        <b/>
        <sz val="10"/>
        <rFont val="Arial"/>
        <family val="2"/>
      </rPr>
      <t>REPORTE A MARZO DE 2024:</t>
    </r>
    <r>
      <rPr>
        <sz val="10"/>
        <rFont val="Arial"/>
        <family val="2"/>
      </rPr>
      <t xml:space="preserve">
Para este trimestre no se registra avance, dado que se tiene previsto el inicio del proceso durante el segundo trimestre de 2024.
</t>
    </r>
  </si>
  <si>
    <r>
      <t>EVIDENCIAS A MARZO DE 2024:</t>
    </r>
    <r>
      <rPr>
        <sz val="10"/>
        <rFont val="Arial"/>
        <family val="2"/>
      </rPr>
      <t xml:space="preserve">
No aplica</t>
    </r>
  </si>
  <si>
    <t>H-15</t>
  </si>
  <si>
    <t>Grupo de Gestión Financiera y Contable en coordinación con dependencias responsables de los niveles de ejecución</t>
  </si>
  <si>
    <r>
      <rPr>
        <b/>
        <sz val="10"/>
        <rFont val="Arial"/>
        <family val="2"/>
      </rPr>
      <t>Ejecución del Presupuesto:</t>
    </r>
    <r>
      <rPr>
        <sz val="10"/>
        <rFont val="Arial"/>
        <family val="2"/>
      </rPr>
      <t xml:space="preserve"> Durante la vigencia 2022, el MJD presentó gastos sin ejecutar por $72.427.964.738 del total de la ejecución presupuestal: Gtos. De Funcionamiento $45.763.909.295 y Gtos. de Inv. $26.664.028.443,  correspondientes al 40,21% del presupuesto de la vigencia 2022.</t>
    </r>
  </si>
  <si>
    <t xml:space="preserve">Ajustes en la proyección del Plan Anual de Adquisiciones -PAA, debido a las diferentes coyunturas presentadas: cambio de gobierno, restricción del articulo 33 ley 966 (ley de garantías), aumento de inflación, variación en el precio del dólar, entre otros, impidendo una ejecución presupuestal adecuada. </t>
  </si>
  <si>
    <t>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t>
  </si>
  <si>
    <r>
      <t xml:space="preserve">1.Realizar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t>
    </r>
    <r>
      <rPr>
        <b/>
        <sz val="10"/>
        <rFont val="Arial"/>
        <family val="2"/>
      </rPr>
      <t xml:space="preserve">
</t>
    </r>
    <r>
      <rPr>
        <sz val="10"/>
        <rFont val="Arial"/>
        <family val="2"/>
      </rPr>
      <t>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r>
  </si>
  <si>
    <t>1. Actas de comité de seguimiento a la ejecución prespupuestal (11)
2. Reportes mensuales de ejecución presupuestal y de reservas pptales(11)
3. Actas de Comité de Gobierno (4)</t>
  </si>
  <si>
    <r>
      <t xml:space="preserve">REPORTE A MARZO DE 2024:
Actividad 1.
</t>
    </r>
    <r>
      <rPr>
        <sz val="10"/>
        <rFont val="Arial"/>
        <family val="2"/>
      </rPr>
      <t xml:space="preserve">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r>
      <rPr>
        <b/>
        <sz val="10"/>
        <rFont val="Arial"/>
        <family val="2"/>
      </rPr>
      <t xml:space="preserve">
Actividad 2. 
</t>
    </r>
    <r>
      <rPr>
        <sz val="10"/>
        <rFont val="Arial"/>
        <family val="2"/>
      </rPr>
      <t xml:space="preserve">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r>
      <rPr>
        <b/>
        <sz val="10"/>
        <rFont val="Arial"/>
        <family val="2"/>
      </rPr>
      <t xml:space="preserve">
Actividad 3. 
</t>
    </r>
    <r>
      <rPr>
        <sz val="10"/>
        <rFont val="Arial"/>
        <family val="2"/>
      </rPr>
      <t xml:space="preserve">Para este trimestre no se registran avances con relación a dicha actividad, dado que se espera la ejecución de Comités de Gobierno a partir del 2do. Trimestre de 2024.
</t>
    </r>
  </si>
  <si>
    <r>
      <t xml:space="preserve">EVIDENCIAS A MARZO DE 2024:
Actividad 1.
1.1. </t>
    </r>
    <r>
      <rPr>
        <sz val="10"/>
        <rFont val="Arial"/>
        <family val="2"/>
      </rPr>
      <t>Acta 1er. comité de seguimiento a la ejecución presupuestal (17.01.2024)</t>
    </r>
    <r>
      <rPr>
        <b/>
        <sz val="10"/>
        <rFont val="Arial"/>
        <family val="2"/>
      </rPr>
      <t xml:space="preserve">
1.2. </t>
    </r>
    <r>
      <rPr>
        <sz val="10"/>
        <rFont val="Arial"/>
        <family val="2"/>
      </rPr>
      <t>Acta 2do. comité de seguimiento a la ejecución presupuestal (07.02.2024)</t>
    </r>
    <r>
      <rPr>
        <b/>
        <sz val="10"/>
        <rFont val="Arial"/>
        <family val="2"/>
      </rPr>
      <t xml:space="preserve">
1.3. </t>
    </r>
    <r>
      <rPr>
        <sz val="10"/>
        <rFont val="Arial"/>
        <family val="2"/>
      </rPr>
      <t>Acta 3er. comité de seguimiento a la ejecución presupuestal (07.03.2024)</t>
    </r>
    <r>
      <rPr>
        <b/>
        <sz val="10"/>
        <rFont val="Arial"/>
        <family val="2"/>
      </rPr>
      <t xml:space="preserve">
Actividad 2.
1. </t>
    </r>
    <r>
      <rPr>
        <sz val="10"/>
        <rFont val="Arial"/>
        <family val="2"/>
      </rPr>
      <t>Reportes Mensuales de Ejecución Presupuestal y Reservas</t>
    </r>
    <r>
      <rPr>
        <b/>
        <sz val="10"/>
        <rFont val="Arial"/>
        <family val="2"/>
      </rPr>
      <t xml:space="preserve">
1.1.1. </t>
    </r>
    <r>
      <rPr>
        <sz val="10"/>
        <rFont val="Arial"/>
        <family val="2"/>
      </rPr>
      <t>Reporte de ejecución presupuestal enero de 2024</t>
    </r>
    <r>
      <rPr>
        <b/>
        <sz val="10"/>
        <rFont val="Arial"/>
        <family val="2"/>
      </rPr>
      <t xml:space="preserve">
1.1.2. </t>
    </r>
    <r>
      <rPr>
        <sz val="10"/>
        <rFont val="Arial"/>
        <family val="2"/>
      </rPr>
      <t>Reporte de ejecución presupuestal febrero de 2024</t>
    </r>
    <r>
      <rPr>
        <b/>
        <sz val="10"/>
        <rFont val="Arial"/>
        <family val="2"/>
      </rPr>
      <t xml:space="preserve">
1.2.1. </t>
    </r>
    <r>
      <rPr>
        <sz val="10"/>
        <rFont val="Arial"/>
        <family val="2"/>
      </rPr>
      <t>Reporte de reservas presupuestales enero de 2024</t>
    </r>
    <r>
      <rPr>
        <b/>
        <sz val="10"/>
        <rFont val="Arial"/>
        <family val="2"/>
      </rPr>
      <t xml:space="preserve">
1.2.2.</t>
    </r>
    <r>
      <rPr>
        <sz val="10"/>
        <rFont val="Arial"/>
        <family val="2"/>
      </rPr>
      <t xml:space="preserve"> Reporte de reservas presupuestales febrero de 2024</t>
    </r>
    <r>
      <rPr>
        <b/>
        <sz val="10"/>
        <rFont val="Arial"/>
        <family val="2"/>
      </rPr>
      <t xml:space="preserve">
Actividad 3.
</t>
    </r>
    <r>
      <rPr>
        <sz val="10"/>
        <rFont val="Arial"/>
        <family val="2"/>
      </rPr>
      <t xml:space="preserve">No aplica
</t>
    </r>
  </si>
  <si>
    <r>
      <rPr>
        <b/>
        <sz val="10"/>
        <rFont val="Arial"/>
        <family val="2"/>
      </rPr>
      <t>SEGUIMIENTO A MARZO DE 2024:</t>
    </r>
    <r>
      <rPr>
        <sz val="1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rFont val="Arial"/>
        <family val="2"/>
      </rPr>
      <t>Soportes:</t>
    </r>
    <r>
      <rPr>
        <sz val="10"/>
        <rFont val="Arial"/>
        <family val="2"/>
      </rPr>
      <t xml:space="preserve">
</t>
    </r>
    <r>
      <rPr>
        <b/>
        <sz val="10"/>
        <rFont val="Arial"/>
        <family val="2"/>
      </rPr>
      <t>Actividad 1</t>
    </r>
    <r>
      <rPr>
        <sz val="10"/>
        <rFont val="Arial"/>
        <family val="2"/>
      </rPr>
      <t xml:space="preserve">:
</t>
    </r>
    <r>
      <rPr>
        <b/>
        <sz val="10"/>
        <rFont val="Arial"/>
        <family val="2"/>
      </rPr>
      <t xml:space="preserve">1.1. </t>
    </r>
    <r>
      <rPr>
        <sz val="10"/>
        <rFont val="Arial"/>
        <family val="2"/>
      </rPr>
      <t xml:space="preserve">Acta 1er. comité de seguimiento a la ejecución presupuestal (17.01.2024)
</t>
    </r>
    <r>
      <rPr>
        <b/>
        <sz val="10"/>
        <rFont val="Arial"/>
        <family val="2"/>
      </rPr>
      <t xml:space="preserve">1.2. </t>
    </r>
    <r>
      <rPr>
        <sz val="10"/>
        <rFont val="Arial"/>
        <family val="2"/>
      </rPr>
      <t xml:space="preserve">Acta 2do. comité de seguimiento a la ejecución presupuestal (07.02.2024)
</t>
    </r>
    <r>
      <rPr>
        <b/>
        <sz val="10"/>
        <rFont val="Arial"/>
        <family val="2"/>
      </rPr>
      <t xml:space="preserve">1.3. </t>
    </r>
    <r>
      <rPr>
        <sz val="10"/>
        <rFont val="Arial"/>
        <family val="2"/>
      </rPr>
      <t xml:space="preserve">Acta 3er. comité de seguimiento a la ejecución presupuestal (07.03.2024)
</t>
    </r>
    <r>
      <rPr>
        <b/>
        <sz val="10"/>
        <rFont val="Arial"/>
        <family val="2"/>
      </rPr>
      <t>Actividad 2:</t>
    </r>
    <r>
      <rPr>
        <sz val="10"/>
        <rFont val="Arial"/>
        <family val="2"/>
      </rPr>
      <t xml:space="preserve">
</t>
    </r>
    <r>
      <rPr>
        <b/>
        <sz val="10"/>
        <rFont val="Arial"/>
        <family val="2"/>
      </rPr>
      <t>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
</t>
    </r>
    <r>
      <rPr>
        <b/>
        <sz val="10"/>
        <rFont val="Arial"/>
        <family val="2"/>
      </rPr>
      <t>Actividad 3:</t>
    </r>
    <r>
      <rPr>
        <sz val="10"/>
        <rFont val="Arial"/>
        <family val="2"/>
      </rPr>
      <t xml:space="preserve">
No aplica</t>
    </r>
  </si>
  <si>
    <r>
      <rPr>
        <b/>
        <sz val="10"/>
        <rFont val="Arial"/>
        <family val="2"/>
      </rPr>
      <t xml:space="preserve">SEGUIMIENTO A MARZO DE 2024: </t>
    </r>
    <r>
      <rPr>
        <sz val="10"/>
        <rFont val="Arial"/>
        <family val="2"/>
      </rPr>
      <t>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t>
    </r>
    <r>
      <rPr>
        <b/>
        <sz val="10"/>
        <rFont val="Arial"/>
        <family val="2"/>
      </rPr>
      <t xml:space="preserve">: </t>
    </r>
    <r>
      <rPr>
        <sz val="10"/>
        <rFont val="Arial"/>
        <family val="2"/>
      </rPr>
      <t>EN TÉRMINO</t>
    </r>
  </si>
  <si>
    <r>
      <rPr>
        <b/>
        <sz val="10"/>
        <rFont val="Arial"/>
        <family val="2"/>
      </rPr>
      <t>REPORTE A MARZO DE 2024:</t>
    </r>
    <r>
      <rPr>
        <sz val="10"/>
        <rFont val="Arial"/>
        <family val="2"/>
      </rPr>
      <t xml:space="preserve">
Durante el primer trimestre de 2024 el GGFC elaboró y envió a las dependencias del MJD, los informes de ejecución presupuestal de los meses de enero y febrero, con el fin de informar sobre el estado de ejecución de los recursos y así lograr la revisión por parte de las dependencias, frente a lo programado en el Plan Anual de Adquisiciones.
</t>
    </r>
  </si>
  <si>
    <r>
      <t>EVIDENCIAS A MARZO DE 2024:</t>
    </r>
    <r>
      <rPr>
        <sz val="10"/>
        <rFont val="Arial"/>
        <family val="2"/>
      </rPr>
      <t xml:space="preserve">
</t>
    </r>
    <r>
      <rPr>
        <b/>
        <sz val="10"/>
        <rFont val="Arial"/>
        <family val="2"/>
      </rPr>
      <t xml:space="preserve">
1.</t>
    </r>
    <r>
      <rPr>
        <sz val="10"/>
        <rFont val="Arial"/>
        <family val="2"/>
      </rPr>
      <t xml:space="preserve"> Reportes Mensuales de Ejecución Presupuestal y Reservas
</t>
    </r>
    <r>
      <rPr>
        <b/>
        <sz val="10"/>
        <rFont val="Arial"/>
        <family val="2"/>
      </rPr>
      <t>1.1.1.</t>
    </r>
    <r>
      <rPr>
        <sz val="10"/>
        <rFont val="Arial"/>
        <family val="2"/>
      </rPr>
      <t xml:space="preserve"> Reporte de ejecución presupuestal enero de 2024
</t>
    </r>
    <r>
      <rPr>
        <b/>
        <sz val="10"/>
        <rFont val="Arial"/>
        <family val="2"/>
      </rPr>
      <t>1.1.2.</t>
    </r>
    <r>
      <rPr>
        <sz val="10"/>
        <rFont val="Arial"/>
        <family val="2"/>
      </rPr>
      <t xml:space="preserve"> Reporte de ejecución presupuestal febrero de 2024
</t>
    </r>
    <r>
      <rPr>
        <b/>
        <sz val="10"/>
        <rFont val="Arial"/>
        <family val="2"/>
      </rPr>
      <t>1.2.1.</t>
    </r>
    <r>
      <rPr>
        <sz val="10"/>
        <rFont val="Arial"/>
        <family val="2"/>
      </rPr>
      <t xml:space="preserve"> Reporte de reservas presupuestales enero de 2024
</t>
    </r>
    <r>
      <rPr>
        <b/>
        <sz val="10"/>
        <rFont val="Arial"/>
        <family val="2"/>
      </rPr>
      <t>1.2.2.</t>
    </r>
    <r>
      <rPr>
        <sz val="10"/>
        <rFont val="Arial"/>
        <family val="2"/>
      </rPr>
      <t xml:space="preserve"> Reporte de reservas presupuestales febrero de 2024</t>
    </r>
  </si>
  <si>
    <r>
      <rPr>
        <b/>
        <sz val="10"/>
        <rFont val="Arial"/>
        <family val="2"/>
      </rPr>
      <t>REPORTE A MARZO DE 2024:</t>
    </r>
    <r>
      <rPr>
        <sz val="10"/>
        <rFont val="Arial"/>
        <family val="2"/>
      </rPr>
      <t xml:space="preserve">
Para este trimestre no se registran avances con relación a dicha actividad, dado que se espera la ejecución de Comités de Gobierno a partir del 2do. Trimestre de 2024
</t>
    </r>
  </si>
  <si>
    <r>
      <t xml:space="preserve">EVIDENCIAS A MARZO DE 2024:
</t>
    </r>
    <r>
      <rPr>
        <sz val="10"/>
        <rFont val="Arial"/>
        <family val="2"/>
      </rPr>
      <t xml:space="preserve">
No aplica</t>
    </r>
  </si>
  <si>
    <t>H-16</t>
  </si>
  <si>
    <t xml:space="preserve">Grupo de Gestión Financiera y Contable en coordinación con dependencias responsables de la constitución de reservas </t>
  </si>
  <si>
    <r>
      <rPr>
        <b/>
        <sz val="10"/>
        <rFont val="Arial"/>
        <family val="2"/>
      </rPr>
      <t>Ejecución del Ppto. Reservas Pptales:</t>
    </r>
    <r>
      <rPr>
        <sz val="10"/>
        <rFont val="Arial"/>
        <family val="2"/>
      </rPr>
      <t xml:space="preserve"> Del total de las 349 reservas pptales constituidas por el MJD al cierre de la vigencia 2022, se observó q 226 por $1.444.005.185.07 (representa el 68%), corresponden a compromisos pptales. cumplidos antes del 31 de dic. de 2022, sin q se evidencie la existencia de situaciones fuerza mayor en su constitución q impidieran cumplir dentro de la vig. 2022</t>
    </r>
  </si>
  <si>
    <t>Debilidades en la planeación de las actividades de cierre de vigencia fiscal, relacionadas con el control en la ejecución presupuestal, la supervisión y seguimiento de los contratos, así como la consolidación de la documentación necesaria para el registro de las obligaciones dentro de los términos establecidos.</t>
  </si>
  <si>
    <t>1. Envío de circular, con el fin de instruir a todas las dependencias de la Entidad, para reducir saldos de inejecución en contratos de prestación de servicios y proveedores, antes de la terminación de los respectivos contratos.
2. Enviar memorando a las áreas con reportes bimestrales de saldos por obligar en RP´s. de Ctos. de prestac. de serv. prof. y de apoyo a la gestión y ctos. con personas jurídicas; especificando que las áreas deberán realizar el cruce contra el plan de pagos establecido en el formato "F-GF-01-08 Detalle de afectación por rubros para expedir RP´s".
3. Reiterar a las dependencias que, conforme a lo etablecido en el el procedimiento de Gestión Presupuestal, para todas las reservas que constituya la entidad, se debe diligenciar el formato "F-GF-01-06  Constitución de Reservas Presupuestales", detallando la respectiva justificación de la misma, el cual debe estar firmado por parte del Supervisor del Contrato.
4. Realizar reuniones mensuales de seguimiento a la ejecución presupuestal, con base en cada una de las líneas del Plan Anual de Adquisiciones - PAA, a través de los comités de seguimiento a la ejecución presupuestal y a las reservas presupuestales.</t>
  </si>
  <si>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</si>
  <si>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MARZO DE 2024:</t>
    </r>
    <r>
      <rPr>
        <sz val="10"/>
        <rFont val="Arial"/>
        <family val="2"/>
      </rPr>
      <t xml:space="preserve">
Para este trimestre no se registran avances, toda vez que, la ejecución de estos se encuentra prevista a partir del 2do. Trimestre de 2024.</t>
    </r>
  </si>
  <si>
    <r>
      <rPr>
        <b/>
        <sz val="10"/>
        <color rgb="FF000000"/>
        <rFont val="Arial"/>
        <family val="2"/>
      </rPr>
      <t>SEGUIMIENTO A MARZO DE 2024:</t>
    </r>
    <r>
      <rPr>
        <sz val="10"/>
        <color rgb="FF000000"/>
        <rFont val="Arial"/>
        <family val="2"/>
      </rPr>
      <t xml:space="preserve">
El Grupo de Gestión Financiera y Contables reportó la información del monitoreo a través de correo electrónico y cargue de evidencias en la carpeta compartida el día 20 de marzo de 2024, proceso el cual estuvo complementando con el acompañamiento que realizó a la dependencia el Grupo de Planeación Estratégica de la OAP en sesiones de trabajo efectuado a través del aplicativo Teams de fecha 21 y 22 de marzo de 2024
De conformidad con lo anterior se denota la gestión adelantada por parte de la dependencia para el cumplimiento de las actividades programadas en función de la meta previamente establecida, así como en concordancia con el plazo de ejecución de la acción de mejora formulada, por ende, el reporte de avances, así como el cargue de evidencias de ejecución resulta explicita.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No aplica
</t>
    </r>
    <r>
      <rPr>
        <b/>
        <sz val="10"/>
        <color rgb="FF000000"/>
        <rFont val="Arial"/>
        <family val="2"/>
      </rPr>
      <t>Actividad 2:
1.</t>
    </r>
    <r>
      <rPr>
        <sz val="10"/>
        <color rgb="FF000000"/>
        <rFont val="Arial"/>
        <family val="2"/>
      </rPr>
      <t xml:space="preserve"> Reportes Bimestrales - Saldos por Obligar en Registros Presupuestales
</t>
    </r>
    <r>
      <rPr>
        <b/>
        <sz val="10"/>
        <color rgb="FF000000"/>
        <rFont val="Arial"/>
        <family val="2"/>
      </rPr>
      <t xml:space="preserve">Actividad 3:
</t>
    </r>
    <r>
      <rPr>
        <sz val="10"/>
        <color rgb="FF000000"/>
        <rFont val="Arial"/>
        <family val="2"/>
      </rPr>
      <t xml:space="preserve">No aplica
</t>
    </r>
    <r>
      <rPr>
        <b/>
        <sz val="10"/>
        <color rgb="FF000000"/>
        <rFont val="Arial"/>
        <family val="2"/>
      </rPr>
      <t>Actividad 4:</t>
    </r>
    <r>
      <rPr>
        <sz val="10"/>
        <color rgb="FF000000"/>
        <rFont val="Arial"/>
        <family val="2"/>
      </rPr>
      <t xml:space="preserve">
</t>
    </r>
    <r>
      <rPr>
        <b/>
        <sz val="10"/>
        <color rgb="FF000000"/>
        <rFont val="Arial"/>
        <family val="2"/>
      </rPr>
      <t>1.1.</t>
    </r>
    <r>
      <rPr>
        <sz val="10"/>
        <color rgb="FF000000"/>
        <rFont val="Arial"/>
        <family val="2"/>
      </rPr>
      <t xml:space="preserve"> Acta 1er. comité de seguimiento a la ejecución presupuestal (17.01.2024)
</t>
    </r>
    <r>
      <rPr>
        <b/>
        <sz val="10"/>
        <color rgb="FF000000"/>
        <rFont val="Arial"/>
        <family val="2"/>
      </rPr>
      <t>1.2.</t>
    </r>
    <r>
      <rPr>
        <sz val="10"/>
        <color rgb="FF000000"/>
        <rFont val="Arial"/>
        <family val="2"/>
      </rPr>
      <t xml:space="preserve"> Acta 2do. comité de seguimiento a la ejecución presupuestal (07.02.2024)
</t>
    </r>
    <r>
      <rPr>
        <b/>
        <sz val="10"/>
        <color rgb="FF000000"/>
        <rFont val="Arial"/>
        <family val="2"/>
      </rPr>
      <t>1.3.</t>
    </r>
    <r>
      <rPr>
        <sz val="10"/>
        <color rgb="FF000000"/>
        <rFont val="Arial"/>
        <family val="2"/>
      </rPr>
      <t xml:space="preserve"> Acta 3er. comité de seguimiento a la ejecución presupuestal (07.03.2024)</t>
    </r>
  </si>
  <si>
    <r>
      <rPr>
        <b/>
        <sz val="10"/>
        <color rgb="FF000000"/>
        <rFont val="Arial"/>
        <family val="2"/>
      </rPr>
      <t xml:space="preserve">SEGUIMIENTO A 31 DE MARZO DE 2024: </t>
    </r>
    <r>
      <rPr>
        <sz val="10"/>
        <color rgb="FF00000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t>
    </r>
    <r>
      <rPr>
        <b/>
        <sz val="10"/>
        <color rgb="FF000000"/>
        <rFont val="Arial"/>
        <family val="2"/>
      </rPr>
      <t>EN TÉRMINO</t>
    </r>
  </si>
  <si>
    <r>
      <rPr>
        <b/>
        <sz val="10"/>
        <rFont val="Arial"/>
        <family val="2"/>
      </rPr>
      <t>REPORTE A MARZO DE 2024:</t>
    </r>
    <r>
      <rPr>
        <sz val="10"/>
        <rFont val="Arial"/>
        <family val="2"/>
      </rPr>
      <t xml:space="preserve">
Desde el GGFC se enviaron los reportes a las dependencias, correspondientes a los saldos por obligar en RP´s. de los contratos de prestación de servicios profesionales y de apoyo a la gestión, así como en lo inherente a los contratos suscritos con personas jurídicas para el corte a 29 de febrero de 2024.</t>
    </r>
  </si>
  <si>
    <r>
      <t>EVIDENCIAS A MARZO DE 2024:</t>
    </r>
    <r>
      <rPr>
        <sz val="10"/>
        <rFont val="Arial"/>
        <family val="2"/>
      </rPr>
      <t xml:space="preserve">
</t>
    </r>
    <r>
      <rPr>
        <b/>
        <sz val="10"/>
        <rFont val="Arial"/>
        <family val="2"/>
      </rPr>
      <t>1.</t>
    </r>
    <r>
      <rPr>
        <sz val="10"/>
        <rFont val="Arial"/>
        <family val="2"/>
      </rPr>
      <t xml:space="preserve"> Reportes Bimestrales - Saldos por Obligar en Registros Presupuestales</t>
    </r>
  </si>
  <si>
    <r>
      <rPr>
        <b/>
        <sz val="10"/>
        <rFont val="Arial"/>
        <family val="2"/>
      </rPr>
      <t>REPORTE A MARZO DE 2024:</t>
    </r>
    <r>
      <rPr>
        <sz val="10"/>
        <rFont val="Arial"/>
        <family val="2"/>
      </rPr>
      <t xml:space="preserve">
Para este trimestre no se registran avances en lo concerniente a dicha actividad, ya que su ejecución se tiene prevista a partir del 3er. Trimestre 2024.</t>
    </r>
  </si>
  <si>
    <r>
      <rPr>
        <b/>
        <sz val="10"/>
        <rFont val="Arial"/>
        <family val="2"/>
      </rPr>
      <t>REPORTE A MARZO DE 2024:</t>
    </r>
    <r>
      <rPr>
        <sz val="10"/>
        <rFont val="Arial"/>
        <family val="2"/>
      </rPr>
      <t xml:space="preserve">
Durante el primer trimestre, se realizaron 3 comités de seguimiento a la ejecución presupuestal: 1er. comité: 17.01.2024, 2do. comité: 07.02.2024, 3er. comité: 07.03.2024, en los cuales se revisaron y analizaron los porcentajes de avance en la ejecución de recursos, en donde se incluyeron las reservas más relevantes con el fin de garantizar la pronta ejecución de estas.
</t>
    </r>
  </si>
  <si>
    <r>
      <t>EVIDENCIAS A MARZO DE 2024:</t>
    </r>
    <r>
      <rPr>
        <sz val="10"/>
        <rFont val="Arial"/>
        <family val="2"/>
      </rPr>
      <t xml:space="preserve">
</t>
    </r>
    <r>
      <rPr>
        <b/>
        <sz val="10"/>
        <rFont val="Arial"/>
        <family val="2"/>
      </rPr>
      <t xml:space="preserve">
1.1.</t>
    </r>
    <r>
      <rPr>
        <sz val="10"/>
        <rFont val="Arial"/>
        <family val="2"/>
      </rPr>
      <t xml:space="preserve">	Acta 1er. comité de seguimiento a la ejecución presupuestal (17.01.2024)
</t>
    </r>
    <r>
      <rPr>
        <b/>
        <sz val="10"/>
        <rFont val="Arial"/>
        <family val="2"/>
      </rPr>
      <t>1.2.</t>
    </r>
    <r>
      <rPr>
        <sz val="10"/>
        <rFont val="Arial"/>
        <family val="2"/>
      </rPr>
      <t xml:space="preserve">	Acta 2do. comité de seguimiento a la ejecución presupuestal (07.02.2024)
</t>
    </r>
    <r>
      <rPr>
        <b/>
        <sz val="10"/>
        <rFont val="Arial"/>
        <family val="2"/>
      </rPr>
      <t>1.3.</t>
    </r>
    <r>
      <rPr>
        <sz val="10"/>
        <rFont val="Arial"/>
        <family val="2"/>
      </rPr>
      <t xml:space="preserve">	Acta 3er. comité de seguimiento a la ejecución presupuestal (07.03.2024)</t>
    </r>
  </si>
  <si>
    <t>H-17</t>
  </si>
  <si>
    <t xml:space="preserve">Subdirección de Control y Fiscalización de Sustancias Químicas y Estupefacientes </t>
  </si>
  <si>
    <r>
      <rPr>
        <b/>
        <sz val="10"/>
        <rFont val="Arial"/>
        <family val="2"/>
      </rPr>
      <t>Contrato de Prestación de Servicios Profesionales Nro. 420
de 2022 (D).</t>
    </r>
    <r>
      <rPr>
        <sz val="10"/>
        <rFont val="Arial"/>
        <family val="2"/>
      </rPr>
      <t xml:space="preserve">
Incumplimiento del pago del valor adeudado, conforme, en primer término, al clausulado contractual del contrato 420 de 2022, seguidamente, un quebrantamiento de lo pactado en el acta de reunión de trabajo de fecha 2 de diciembre de 2022, la cual, reza, (…) “se pacta el pago de ésta última mensualidad por valor de $7.523.806,00, renunciando a las mensualidades de agosto y septiembre de 2022.”</t>
    </r>
  </si>
  <si>
    <t xml:space="preserve">Debilidad en la aplicación del procedimiento de Supervisión de Contratos y Convenios y el Manual de Supervisión.
Desconocimiento por parte de los contratistas de las consecuencias relacionadas con la no presentación oportuna de las documentos requeridos para el trámite de cuenta de cobro.
</t>
  </si>
  <si>
    <t>DISCIPLINARIO</t>
  </si>
  <si>
    <t>Fortalecer los controles establecidos y los conocimientos de las herramientas jurídicas con las que se cuenta para los casos donde se presente incumplimiento del contrato por parte del contratista o se realice terminación anticipada.</t>
  </si>
  <si>
    <t>1. Identificar los pasos a seguir para los casos en donde se presente el incumplimiento de las obligaciones del contratista o una terminación anticipada, así y los documentos jurídicos que se deben utilizar para cada etapa.
2. Realizar un seguimiento trimestral para identificar los contratistas que no han presentado los informes o documentos requeridos para su correspondiente pago.
3. Conforme a lo evidenciado en el seguimiento, enviar requerimientos a los contratistas que tengan pendientes pagos de los honorarios.</t>
  </si>
  <si>
    <t>1. Un (1) acta de reunión para socializar los lineamientos establecidos en el procedimiento e Supervisión de Contratos y Convenios y el Manual de Supervisión los casos donde se presente incumplimiento del contrato por parte del contratista o se realice terminación anticipada.
2. Matriz de seguimiento trimestral que evidencie la entrega mensual de los documentos requeridos para el pago. (4)
3. Requerimientos realizados a los contratistas identificados con pagos pendientes, si aplica. (4)</t>
  </si>
  <si>
    <r>
      <rPr>
        <b/>
        <sz val="10"/>
        <rFont val="Arial"/>
        <family val="2"/>
      </rPr>
      <t>REPORTE A MARZO DE 2024:</t>
    </r>
    <r>
      <rPr>
        <sz val="10"/>
        <rFont val="Arial"/>
        <family val="2"/>
      </rPr>
      <t xml:space="preserve">
De fecha 20 de marzo de 2024, se envió citación a los contratistas de la Subdirección de Control y Fiscalización de Sustancias Químicas y Estupefacientes, con el fin de realizar una socialización interna relacionada con los procedimientos de Supervisión de Contratos y la necesidad de cumplimiento de las obligaciones contractuales, incluyendo lo referente a la presentación de los informes de actividades, evidencias y demás documentos necesarios para la presentación de la cuenta de cobro.</t>
    </r>
  </si>
  <si>
    <r>
      <t xml:space="preserve">EVIDENCIAS A MARZO DE 2024:
</t>
    </r>
    <r>
      <rPr>
        <sz val="10"/>
        <rFont val="Arial"/>
        <family val="2"/>
      </rPr>
      <t xml:space="preserve">
</t>
    </r>
    <r>
      <rPr>
        <b/>
        <sz val="10"/>
        <rFont val="Arial"/>
        <family val="2"/>
      </rPr>
      <t>1.</t>
    </r>
    <r>
      <rPr>
        <sz val="10"/>
        <rFont val="Arial"/>
        <family val="2"/>
      </rPr>
      <t xml:space="preserve"> Correo Electrónico del 20 de marzo de 2024 enviado a Contratistas informando la fecha de la socialización</t>
    </r>
  </si>
  <si>
    <r>
      <rPr>
        <b/>
        <sz val="10"/>
        <color rgb="FF000000"/>
        <rFont val="Arial"/>
        <family val="2"/>
      </rPr>
      <t>SEGUIMIENTO A MARZO DE 2024:</t>
    </r>
    <r>
      <rPr>
        <sz val="10"/>
        <color rgb="FF000000"/>
        <rFont val="Arial"/>
        <family val="2"/>
      </rPr>
      <t xml:space="preserve">
La Subdirección de Control y Fiscalización de Sustancias Químicas y Estupefacientes (SCFSQyE) realizó el reporte del monitoreo a la OAP a través de correos electrónicos y cargue de evidencias de ejecución en las siguientes fechas: 21 y 26 de marzo, así como 02 de abril de 2024, lo anterior dado que con respecto a los reportes iniciales de información la OAP realizó retroalimentación a la dependencia a través de correo electrónico de fecha 22 de marzo, al igual que se llevó a cabo mesa de trabajo por medio del aplicativo Teams el 25 de marzo, y en igual sentido el día 02 de abril se realizó una nueva retroalimentación en cuanto al reporte de avances.
En virtud de lo anterior, y a partir del proceso de retroalimentación y acompañamiento realizado a la dependencia por parte de la OAP, la SCFSQyE realizó los ajustes correspondientes a fin de que el reporte denotara la gestión adelantada para el cumplimiento de las actividades programadas.
</t>
    </r>
    <r>
      <rPr>
        <b/>
        <sz val="10"/>
        <color rgb="FF000000"/>
        <rFont val="Arial"/>
        <family val="2"/>
      </rPr>
      <t xml:space="preserve">Soportes:
</t>
    </r>
    <r>
      <rPr>
        <sz val="10"/>
        <color rgb="FF000000"/>
        <rFont val="Arial"/>
        <family val="2"/>
      </rPr>
      <t xml:space="preserve">
</t>
    </r>
    <r>
      <rPr>
        <b/>
        <sz val="10"/>
        <color rgb="FF000000"/>
        <rFont val="Arial"/>
        <family val="2"/>
      </rPr>
      <t>Actividad 1.</t>
    </r>
    <r>
      <rPr>
        <sz val="10"/>
        <color rgb="FF000000"/>
        <rFont val="Arial"/>
        <family val="2"/>
      </rPr>
      <t xml:space="preserve">
</t>
    </r>
    <r>
      <rPr>
        <b/>
        <sz val="10"/>
        <color rgb="FF000000"/>
        <rFont val="Arial"/>
        <family val="2"/>
      </rPr>
      <t>1.1.</t>
    </r>
    <r>
      <rPr>
        <sz val="10"/>
        <color rgb="FF000000"/>
        <rFont val="Arial"/>
        <family val="2"/>
      </rPr>
      <t xml:space="preserve">	Correo Electrónico del 20 de marzo de 2024 enviado a Contratistas informando la fecha de la socialización.
</t>
    </r>
    <r>
      <rPr>
        <b/>
        <sz val="10"/>
        <color rgb="FF000000"/>
        <rFont val="Arial"/>
        <family val="2"/>
      </rPr>
      <t>Actividad 2.</t>
    </r>
    <r>
      <rPr>
        <sz val="10"/>
        <color rgb="FF000000"/>
        <rFont val="Arial"/>
        <family val="2"/>
      </rPr>
      <t xml:space="preserve">
</t>
    </r>
    <r>
      <rPr>
        <b/>
        <sz val="10"/>
        <color rgb="FF000000"/>
        <rFont val="Arial"/>
        <family val="2"/>
      </rPr>
      <t>2.1.</t>
    </r>
    <r>
      <rPr>
        <sz val="10"/>
        <color rgb="FF000000"/>
        <rFont val="Arial"/>
        <family val="2"/>
      </rPr>
      <t xml:space="preserve"> Matriz en Excel denominada "SEGUIMIENTO CONTRATACIÓN 2024 SCFSQE"
</t>
    </r>
    <r>
      <rPr>
        <b/>
        <sz val="10"/>
        <color rgb="FF000000"/>
        <rFont val="Arial"/>
        <family val="2"/>
      </rPr>
      <t>Actividad 3.</t>
    </r>
    <r>
      <rPr>
        <sz val="10"/>
        <color rgb="FF000000"/>
        <rFont val="Arial"/>
        <family val="2"/>
      </rPr>
      <t xml:space="preserve">
</t>
    </r>
    <r>
      <rPr>
        <b/>
        <sz val="10"/>
        <color rgb="FF000000"/>
        <rFont val="Arial"/>
        <family val="2"/>
      </rPr>
      <t>3.1.</t>
    </r>
    <r>
      <rPr>
        <sz val="10"/>
        <color rgb="FF000000"/>
        <rFont val="Arial"/>
        <family val="2"/>
      </rPr>
      <t xml:space="preserve"> Correo electrónico - Subir informe SECOP II (16.03.2024)
</t>
    </r>
    <r>
      <rPr>
        <b/>
        <sz val="10"/>
        <color rgb="FF000000"/>
        <rFont val="Arial"/>
        <family val="2"/>
      </rPr>
      <t>3.2.</t>
    </r>
    <r>
      <rPr>
        <sz val="10"/>
        <color rgb="FF000000"/>
        <rFont val="Arial"/>
        <family val="2"/>
      </rPr>
      <t xml:space="preserve"> Correo electrónico - Solicitud informe de gestión febrero 2024 María Teresa Sepúlveda (18.03.2024)
</t>
    </r>
    <r>
      <rPr>
        <b/>
        <sz val="10"/>
        <color rgb="FF000000"/>
        <rFont val="Arial"/>
        <family val="2"/>
      </rPr>
      <t>3.3.</t>
    </r>
    <r>
      <rPr>
        <sz val="10"/>
        <color rgb="FF000000"/>
        <rFont val="Arial"/>
        <family val="2"/>
      </rPr>
      <t xml:space="preserve"> Correo electrónico - Solicitud informe de gestión febrero 2024 Yohanna Esther Sánchez Vaca (18.03.2024)</t>
    </r>
  </si>
  <si>
    <r>
      <rPr>
        <b/>
        <sz val="10"/>
        <color rgb="FF000000"/>
        <rFont val="Arial"/>
        <family val="2"/>
      </rPr>
      <t>SEGUIMIENTO A MARZO 31 DE 2024:</t>
    </r>
    <r>
      <rPr>
        <sz val="10"/>
        <color rgb="FF00000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t>
    </r>
  </si>
  <si>
    <r>
      <rPr>
        <b/>
        <sz val="10"/>
        <rFont val="Arial"/>
        <family val="2"/>
      </rPr>
      <t>REPORTE A MARZO DE 2024:</t>
    </r>
    <r>
      <rPr>
        <sz val="10"/>
        <rFont val="Arial"/>
        <family val="2"/>
      </rPr>
      <t xml:space="preserve">
Se implementó una matriz de seguimiento en la cual se lleva un control mensual de las fechas de radicación de las cuentas de cobro por cada contratista.</t>
    </r>
  </si>
  <si>
    <r>
      <t xml:space="preserve">EVIDENCIAS A MARZO DE 2024:
</t>
    </r>
    <r>
      <rPr>
        <sz val="10"/>
        <rFont val="Arial"/>
        <family val="2"/>
      </rPr>
      <t xml:space="preserve">
</t>
    </r>
    <r>
      <rPr>
        <b/>
        <sz val="10"/>
        <rFont val="Arial"/>
        <family val="2"/>
      </rPr>
      <t>1.</t>
    </r>
    <r>
      <rPr>
        <sz val="10"/>
        <rFont val="Arial"/>
        <family val="2"/>
      </rPr>
      <t xml:space="preserve"> Matriz en Excel denominada "SEGUIMIENTO CONTRATACIÓN 2024 SCFSQE"</t>
    </r>
  </si>
  <si>
    <r>
      <rPr>
        <b/>
        <sz val="10"/>
        <rFont val="Arial"/>
        <family val="2"/>
      </rPr>
      <t>REPORTE A MARZO DE 2024:</t>
    </r>
    <r>
      <rPr>
        <sz val="10"/>
        <rFont val="Arial"/>
        <family val="2"/>
      </rPr>
      <t xml:space="preserve">
Como consecuencia del seguimiento realizado en la matriz mencionada en la acción anterior, se remitieron correos electrónicos por el supervisor del contrato, donde se requiere a los contratistas para la presentación de informe actividades, evidencias y demás documentos exigidos por los procedimientos del MJD, para la presentación de las cuentas de cobro.</t>
    </r>
  </si>
  <si>
    <r>
      <t>EVIDENCIAS A MARZO DE 2024:
1.1.</t>
    </r>
    <r>
      <rPr>
        <sz val="10"/>
        <rFont val="Arial"/>
        <family val="2"/>
      </rPr>
      <t xml:space="preserve"> Correo electrónico - Subir informe SECOP II (16.03.2024)
</t>
    </r>
    <r>
      <rPr>
        <b/>
        <sz val="10"/>
        <rFont val="Arial"/>
        <family val="2"/>
      </rPr>
      <t>1.2.</t>
    </r>
    <r>
      <rPr>
        <sz val="10"/>
        <rFont val="Arial"/>
        <family val="2"/>
      </rPr>
      <t xml:space="preserve"> Correo electrónico - Solicitud informe de gestión febrero 2024 María Teresa Sepúlveda (18.03.2024)
</t>
    </r>
    <r>
      <rPr>
        <b/>
        <sz val="10"/>
        <rFont val="Arial"/>
        <family val="2"/>
      </rPr>
      <t>1.3.</t>
    </r>
    <r>
      <rPr>
        <sz val="10"/>
        <rFont val="Arial"/>
        <family val="2"/>
      </rPr>
      <t xml:space="preserve"> Correo electrónico - Solicitud informe de gestión febrero 2024 Yohanna Esther Sánchez Vaca (18.03.2024)</t>
    </r>
  </si>
  <si>
    <t>H-18</t>
  </si>
  <si>
    <r>
      <rPr>
        <b/>
        <sz val="10"/>
        <rFont val="Arial"/>
        <family val="2"/>
      </rPr>
      <t>Provisiones Contables</t>
    </r>
    <r>
      <rPr>
        <sz val="10"/>
        <rFont val="Arial"/>
        <family val="2"/>
      </rPr>
      <t xml:space="preserve"> - Procesos judiciales a corte diciembre 31 de 2022, con diferencias entre las
herramientas de información F-9, Ekogui y Excel de contingencias.</t>
    </r>
  </si>
  <si>
    <t xml:space="preserve">Deficiencias de análisis, control y seguimiento de los reportes de provisiones contables de los procesos judiciales en contra de la entidad,  lo que genera reportes imprecisos y falta de claridad de la información. </t>
  </si>
  <si>
    <t xml:space="preserve">Establecer e implementar una metodología y un sistema de controles que permita generar reportes de provisiones contables precisos, coherentes y claros respecto a la información contenida en los mismos.  </t>
  </si>
  <si>
    <t>1. Definir articuladamente entre la Dirección de Desarrollo del Derecho y del Ordenamiento Jurídico y  la Dirección Jurídica una metodología para el reporte de los procesos judiciales con una calificación alta de probabilidad de perdida para la entidad, pero que no representan ningún tipo de erogación economica con cargo al MJD.
2. Realizar capacitación al Grupo de Defensa Jurídica  sobre la metodología con los controles para la generación de los reportes de provisiones contables a efectos de lograr precisión, coherencia y claridad en la información contenida en los mismos.
3. Elaborar el reporte mensual de la calificacion del estado de los procesos con base en la metodología para entregar al GGFC.   
4. Establecer de forma conjunta entre la DJ y GGF un formato de control con el fin de identificar posibles diferencias que puedan surgir en los procesos judiciales con alta probabilidad de perdida y con incidencia en la provision contable de la entidad,  verificando los registros del Sistema eKOGUI, y asi validar el estado de las provisiones y garantizar reportes precisos.</t>
  </si>
  <si>
    <t>1. Metodología para el reporte de procesos judiciales con una alta calificación de alta probalidad de pérdida.
2. Acta y/o lista de asistencia.
3. Reporte mensual de provisiones enviado al GGFC.
4. Formato de control.</t>
  </si>
  <si>
    <r>
      <t>REPORTE A MARZO DE 2024:</t>
    </r>
    <r>
      <rPr>
        <sz val="10"/>
        <rFont val="Arial"/>
        <family val="2"/>
      </rPr>
      <t xml:space="preserve">
El Grupo de gestión Financiera y Contable adelantó la actualización del manual de políticas Contables- Cartera Cuentas por cobrar – Deterioro.
</t>
    </r>
    <r>
      <rPr>
        <b/>
        <sz val="10"/>
        <rFont val="Arial"/>
        <family val="2"/>
      </rPr>
      <t xml:space="preserve">
</t>
    </r>
    <r>
      <rPr>
        <sz val="10"/>
        <rFont val="Arial"/>
        <family val="2"/>
      </rPr>
      <t xml:space="preserve">
</t>
    </r>
  </si>
  <si>
    <r>
      <t xml:space="preserve">EVIDENCIAS A MARZO DE 2024:
</t>
    </r>
    <r>
      <rPr>
        <sz val="10"/>
        <rFont val="Arial"/>
        <family val="2"/>
      </rPr>
      <t>Manual de políticas Contables- Cartera Cuentas por cobrar – Deterioro</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</si>
  <si>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 xml:space="preserve">Actividad 1:
</t>
    </r>
    <r>
      <rPr>
        <sz val="10"/>
        <color rgb="FF000000"/>
        <rFont val="Arial"/>
        <family val="2"/>
      </rPr>
      <t xml:space="preserve">Manual de políticas Contables- Cartera Cuentas por cobrar – Deterioro
</t>
    </r>
    <r>
      <rPr>
        <b/>
        <sz val="10"/>
        <color rgb="FF000000"/>
        <rFont val="Arial"/>
        <family val="2"/>
      </rPr>
      <t>Actividad 2:</t>
    </r>
    <r>
      <rPr>
        <sz val="10"/>
        <color rgb="FF000000"/>
        <rFont val="Arial"/>
        <family val="2"/>
      </rPr>
      <t xml:space="preserve">
Lista asistencia 29 febrero de 2024
Lista de asistencia reunión 19 y 20 de marzo
</t>
    </r>
    <r>
      <rPr>
        <b/>
        <sz val="10"/>
        <color rgb="FF000000"/>
        <rFont val="Arial"/>
        <family val="2"/>
      </rPr>
      <t>Actividad 3:</t>
    </r>
    <r>
      <rPr>
        <sz val="10"/>
        <color rgb="FF000000"/>
        <rFont val="Arial"/>
        <family val="2"/>
      </rPr>
      <t xml:space="preserve">
Archivos provisiones
</t>
    </r>
    <r>
      <rPr>
        <b/>
        <sz val="10"/>
        <color rgb="FF000000"/>
        <rFont val="Arial"/>
        <family val="2"/>
      </rPr>
      <t xml:space="preserve">Actividad 4:
</t>
    </r>
    <r>
      <rPr>
        <sz val="10"/>
        <color rgb="FF000000"/>
        <rFont val="Arial"/>
        <family val="2"/>
      </rPr>
      <t xml:space="preserve">Formato F9 depurado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 formatos, estos deben ser normalizados en el Sistema Integrado de Gestión de la entidad, caso en particular de la descripción de la meta: “Establecer de forma conjunta entre la DJ y GGF un formato de control con el fin de identificar posibles diferencias que puedan surgir en los procesos judiciales con alta probabilidad de perdida y con incidencia en la provisión contable de la entidad,  verificando los registros del Sistema eKOGUI, y así validar el estado de las provisiones y garantizar reportes precisos.”, cuyo entregable corresponde a un formato de control – </t>
    </r>
    <r>
      <rPr>
        <b/>
        <sz val="10"/>
        <color rgb="FF000000"/>
        <rFont val="Arial"/>
        <family val="2"/>
      </rPr>
      <t>(ii).</t>
    </r>
    <r>
      <rPr>
        <sz val="10"/>
        <color rgb="FF000000"/>
        <rFont val="Arial"/>
        <family val="2"/>
      </rPr>
      <t xml:space="preserve"> La dependencia debe revisar que en algunas de las actividades asociadas a dicha acción de mejora se establece una periodicidad de carácter mensual, no obstante, la magnitud establecida no guarda correlación con la periodicidad definida en la denominación y descripción de la unidad de medida de la meta.</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</si>
  <si>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</si>
  <si>
    <r>
      <t xml:space="preserve">REPORTE A MARZO DE 2024:
</t>
    </r>
    <r>
      <rPr>
        <sz val="10"/>
        <rFont val="Arial"/>
        <family val="2"/>
      </rPr>
      <t xml:space="preserve">
El 29 de febrero se adelantó reunión con el grupo de defensa jurídica, el 19 y 20 de marzo de 2024, de igual manera se realizaron reuniones con el grupo de defensa jurídica y el grupo de cobro coactivo.</t>
    </r>
  </si>
  <si>
    <r>
      <t xml:space="preserve">EVIDENCIAS A MARZO DE 2024:
</t>
    </r>
    <r>
      <rPr>
        <sz val="10"/>
        <rFont val="Arial"/>
        <family val="2"/>
      </rPr>
      <t xml:space="preserve">
Lista asistencia 29 febrero de 2024</t>
    </r>
    <r>
      <rPr>
        <b/>
        <sz val="10"/>
        <rFont val="Arial"/>
        <family val="2"/>
      </rPr>
      <t xml:space="preserve">
</t>
    </r>
    <r>
      <rPr>
        <sz val="10"/>
        <rFont val="Arial"/>
        <family val="2"/>
      </rPr>
      <t>Lista de asistencia reunión 19 y 20 de marzo</t>
    </r>
  </si>
  <si>
    <r>
      <t>REPORTE A MARZO DE 2024:</t>
    </r>
    <r>
      <rPr>
        <sz val="10"/>
        <rFont val="Arial"/>
        <family val="2"/>
      </rPr>
      <t xml:space="preserve">
En este periodo se adelantó verificación de información de las provisiones.
</t>
    </r>
  </si>
  <si>
    <r>
      <t xml:space="preserve">EVIDENCIAS A MARZO DE 2024:
</t>
    </r>
    <r>
      <rPr>
        <sz val="10"/>
        <rFont val="Arial"/>
        <family val="2"/>
      </rPr>
      <t xml:space="preserve">
Archivos provisiones</t>
    </r>
  </si>
  <si>
    <r>
      <t>REPORTE A MARZO DE 2024:</t>
    </r>
    <r>
      <rPr>
        <sz val="10"/>
        <rFont val="Arial"/>
        <family val="2"/>
      </rPr>
      <t xml:space="preserve">
Durante el mes de febrero se diligenció el formato F9 para SIRECI, fue necesario comparar con cuadro de contingencias y financiera, se toma como control el formato F9 ajustado y validado.
</t>
    </r>
  </si>
  <si>
    <r>
      <t xml:space="preserve">EVIDENCIAS A MARZO DE 2024:
</t>
    </r>
    <r>
      <rPr>
        <sz val="10"/>
        <rFont val="Arial"/>
        <family val="2"/>
      </rPr>
      <t xml:space="preserve">
Formato F9 depurado</t>
    </r>
  </si>
  <si>
    <t>H-19</t>
  </si>
  <si>
    <r>
      <rPr>
        <b/>
        <sz val="10"/>
        <rFont val="Arial"/>
        <family val="2"/>
      </rPr>
      <t>Litigios y demandas</t>
    </r>
    <r>
      <rPr>
        <sz val="10"/>
        <rFont val="Arial"/>
        <family val="2"/>
      </rPr>
      <t>-</t>
    </r>
    <r>
      <rPr>
        <b/>
        <sz val="10"/>
        <rFont val="Arial"/>
        <family val="2"/>
      </rPr>
      <t xml:space="preserve"> Cuentas por pagar</t>
    </r>
    <r>
      <rPr>
        <sz val="10"/>
        <rFont val="Arial"/>
        <family val="2"/>
      </rPr>
      <t xml:space="preserve"> sobrestimación de la cuenta 2460-02 - CRÉDITOS JUDICIALES y subestimación de la cuenta 2701 - LITIGIOS Y
DEMANDAS</t>
    </r>
  </si>
  <si>
    <t xml:space="preserve">Imprecisiones en la ejecución del Procedimiento Contable para el Registro de los Procesos Judiciales, Arbitrajes, Conciliaciones Extrajudiciales y Embargos sobre Cuentas Bancarias de la Contaduría General de la Nación, lo que genera errores administrativos y de control para el oportuno registro de las obligaciones por estos conceptos. </t>
  </si>
  <si>
    <t xml:space="preserve">Establecer e implementar una metodología con los parametros y controles necesarios para garantizar el adecuado registro y pago de sentencias de forma que, se evite la sobreestimación o subestimación de la cuenta de creditos judiciales.  </t>
  </si>
  <si>
    <t>1. Establecer de forma conjunta entre la DJ y el GGF los ineamientos, metodología y controles necesarios para el registro y pago de sentencias.
2. Realizar capacitación al Grupo de Defensa Jurídica  sobre la metodología y controles para el registro y pago de sentencias. 
3. Reportar al GGFC, los fallos ejecutoriados en contra de la entidad, para proceder al  reconocimiento del mandamiento pago, de acuerdo con la metodología establecida.
4. Establecer de forma conjunta entre la DJ y el GGFC, un formato de control el  estado de cuentas por pagar referente a las sentencias.</t>
  </si>
  <si>
    <t>1. Metodología para el registro y pago de sentencias. (1)
2. Acta y/o lista de asistencia. (1)
3. Reporte mensual desde DJ al GGFC. (9)
4. Formato de control. (2)</t>
  </si>
  <si>
    <r>
      <t xml:space="preserve">REPORTE A MARZO DE 2024:
</t>
    </r>
    <r>
      <rPr>
        <sz val="10"/>
        <rFont val="Arial"/>
        <family val="2"/>
      </rPr>
      <t xml:space="preserve">
Se proyectó la versión del documento con la metodología para el registro y pago de sentencias.</t>
    </r>
  </si>
  <si>
    <r>
      <t xml:space="preserve">EVIDENCIAS A MARZO DE 2024:
</t>
    </r>
    <r>
      <rPr>
        <sz val="10"/>
        <rFont val="Arial"/>
        <family val="2"/>
      </rPr>
      <t xml:space="preserve">
Borrador de documento con la metodología para el registro y pago de sentencias</t>
    </r>
  </si>
  <si>
    <r>
      <rPr>
        <b/>
        <sz val="10"/>
        <color rgb="FF000000"/>
        <rFont val="Arial"/>
        <family val="2"/>
      </rPr>
      <t>SEGUIMIENTO A MARZO DE 2024:</t>
    </r>
    <r>
      <rPr>
        <sz val="10"/>
        <color rgb="FF000000"/>
        <rFont val="Arial"/>
        <family val="2"/>
      </rPr>
      <t xml:space="preserve">
La Dirección Jurídica realizó el reporte del monitoreo a la OAP a través de correos electrónicos y cargue de evidencias de ejecución en las siguientes fechas: 26 y 27 de marzo de marzo, lo anterior dado que con relación al reporte inicial de información la OAP realizó retroalimentación a la dependencia a través de correo electrónico de fecha 27 de marzo, al igual que se llevó a cabo mesa de trabajo por medio del aplicativo Teams el mismo 27, y en igual sentido los días 01 y 02 de abril se realizó una nueva retroalimentación en cuanto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1:</t>
    </r>
    <r>
      <rPr>
        <sz val="10"/>
        <color rgb="FF000000"/>
        <rFont val="Arial"/>
        <family val="2"/>
      </rPr>
      <t xml:space="preserve">
Borrador de documento con la metodología para el registro y pago de sentencias
</t>
    </r>
    <r>
      <rPr>
        <b/>
        <sz val="10"/>
        <color rgb="FF000000"/>
        <rFont val="Arial"/>
        <family val="2"/>
      </rPr>
      <t>Actividad 2:</t>
    </r>
    <r>
      <rPr>
        <sz val="10"/>
        <color rgb="FF000000"/>
        <rFont val="Arial"/>
        <family val="2"/>
      </rPr>
      <t xml:space="preserve">
Listas de asistencia y correo Electrónico
</t>
    </r>
    <r>
      <rPr>
        <b/>
        <sz val="10"/>
        <color rgb="FF000000"/>
        <rFont val="Arial"/>
        <family val="2"/>
      </rPr>
      <t xml:space="preserve">Actividad 3:
</t>
    </r>
    <r>
      <rPr>
        <sz val="10"/>
        <color rgb="FF000000"/>
        <rFont val="Arial"/>
        <family val="2"/>
      </rPr>
      <t xml:space="preserve">Memorandos
</t>
    </r>
    <r>
      <rPr>
        <b/>
        <sz val="10"/>
        <color rgb="FF000000"/>
        <rFont val="Arial"/>
        <family val="2"/>
      </rPr>
      <t>Actividad 4:</t>
    </r>
    <r>
      <rPr>
        <sz val="10"/>
        <color rgb="FF000000"/>
        <rFont val="Arial"/>
        <family val="2"/>
      </rPr>
      <t xml:space="preserve">
Formato para relacionar pagos de sentencias
</t>
    </r>
    <r>
      <rPr>
        <b/>
        <sz val="10"/>
        <color rgb="FF000000"/>
        <rFont val="Arial"/>
        <family val="2"/>
      </rPr>
      <t>Notas: (i).</t>
    </r>
    <r>
      <rPr>
        <sz val="10"/>
        <color rgb="FF000000"/>
        <rFont val="Arial"/>
        <family val="2"/>
      </rPr>
      <t xml:space="preserve"> En el proceso de retroalimentación a la dependencia se informó que en aquellos casos en los que se establece como entregables formatos, estos deben ser normalizados en el Sistema Integrado de Gestión de la entidad, caso en particular de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cuyo entregable corresponde a un formato de control – </t>
    </r>
    <r>
      <rPr>
        <b/>
        <sz val="10"/>
        <color rgb="FF000000"/>
        <rFont val="Arial"/>
        <family val="2"/>
      </rPr>
      <t>(ii).</t>
    </r>
    <r>
      <rPr>
        <sz val="10"/>
        <color rgb="FF000000"/>
        <rFont val="Arial"/>
        <family val="2"/>
      </rPr>
      <t xml:space="preserve"> De igual manera se recomendó a la dependencia reprogramar lo concerniente a la descripción de la meta </t>
    </r>
    <r>
      <rPr>
        <b/>
        <i/>
        <sz val="10"/>
        <color rgb="FF000000"/>
        <rFont val="Arial"/>
        <family val="2"/>
      </rPr>
      <t>“Establecer de forma conjunta entre la DJ y el GGFC, un formato de control el estado de cuentas por pagar referente a las sentencias.”</t>
    </r>
    <r>
      <rPr>
        <sz val="10"/>
        <color rgb="FF000000"/>
        <rFont val="Arial"/>
        <family val="2"/>
      </rPr>
      <t xml:space="preserve">, toda vez que, la fecha de finalización y cumplimiento de esta se encontraba definida para el 30 de marzo de 2024, no obstante, la dependencia no cumplió en los términos establecidos con el entregable.
</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</si>
  <si>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t>
    </r>
  </si>
  <si>
    <r>
      <t xml:space="preserve">REPORTE A MARZO DE 2024:
</t>
    </r>
    <r>
      <rPr>
        <sz val="10"/>
        <rFont val="Arial"/>
        <family val="2"/>
      </rPr>
      <t xml:space="preserve">
El 29 de febrero se realizó reunión con el grupo de defensa Jurídica donde se trataron temas relacionados con la radicación de pagos, calificación de procesos, en igual sentido el día 19 de marzo en la reunión entre Dirección Jurídica y GGFC se trató el tema relacionado con los pagos de sentencias.
Se compartió el documento a los apoderados con la metodología para observaciones.</t>
    </r>
  </si>
  <si>
    <r>
      <t xml:space="preserve">EVIDENCIAS A MARZO DE 2024:
</t>
    </r>
    <r>
      <rPr>
        <sz val="10"/>
        <rFont val="Arial"/>
        <family val="2"/>
      </rPr>
      <t xml:space="preserve">
Listas de asistencia y correo Electrónico</t>
    </r>
  </si>
  <si>
    <r>
      <t xml:space="preserve">REPORTE A MARZO DE 2024:
</t>
    </r>
    <r>
      <rPr>
        <sz val="10"/>
        <rFont val="Arial"/>
        <family val="2"/>
      </rPr>
      <t xml:space="preserve">
Se envió memorando al GGFC de solicitud de cdp para pago de sentencias.</t>
    </r>
  </si>
  <si>
    <r>
      <t xml:space="preserve">EVIDENCIAS A MARZO DE 2024:
</t>
    </r>
    <r>
      <rPr>
        <sz val="10"/>
        <rFont val="Arial"/>
        <family val="2"/>
      </rPr>
      <t xml:space="preserve">
Memorandos
</t>
    </r>
  </si>
  <si>
    <r>
      <t xml:space="preserve">REPORTE A MARZO DE 2024:
</t>
    </r>
    <r>
      <rPr>
        <sz val="10"/>
        <rFont val="Arial"/>
        <family val="2"/>
      </rPr>
      <t xml:space="preserve">
Se elaboró formato para diligenciar lo pertinente a pago de sentencias.</t>
    </r>
  </si>
  <si>
    <r>
      <t xml:space="preserve">EVIDENCIAS A MARZO DE 2024:
</t>
    </r>
    <r>
      <rPr>
        <sz val="10"/>
        <rFont val="Arial"/>
        <family val="2"/>
      </rPr>
      <t xml:space="preserve">
Formato para relacionar pagos de sentencias</t>
    </r>
  </si>
  <si>
    <t>H-20</t>
  </si>
  <si>
    <t xml:space="preserve">Grupo de Almacén, Inventarios y Transporte  </t>
  </si>
  <si>
    <t>Posible incumplimiento al deber legal de vigilar y salvaguardar los bienes y valores que han sido encomendados y a la conservación de los útiles, equipos, muebles y bienes confiados a su guarda o administración situación que se presente por posibles deficiencias en el control y seguimiento del parque automotor del MJD, lo que genera deterioro y pérdida gradual de los bienes de la entidad</t>
  </si>
  <si>
    <t>Debilidades en la gestión de la administración de bienes del parque automotor en lo correspondiente: la no inclusión en el Seguro Todo Riesgo y SOAT de la totalidad del parque automotor,  incumplimiento de las obligaciones  como destinario consagradas en el artículo 2.5.5.5.3 del Decreto 2136 de 2015 e incumplimiento en las obligaciones No. 3. 5. 7 de la Resolución 363 del 11 de marzo de 2019 y la Resolución 503 del 31 de marzo de 2020.</t>
  </si>
  <si>
    <t>Gestionar oportunamente el correcto uso de los bienes del parque automotor y el seguimiento al cumplimiento normativo que le corresponda.</t>
  </si>
  <si>
    <t xml:space="preserve">1. Someter al comité de bajas del MJD los bienes que se encuentren con un tiempo mayor de un (1)  año en estado de desuso de la entidad  para su destinación final.
2. Generar seguimiento del estado de suscripción, ejecución y vigencia de los diferentes  contratos  de mantenimientos y  seguros requeridos para el correcto funcionamiento del parque automotor.
3. Seguimiento mensual por vehículo en lo referente en la ejecución de mantenimientos preventivos y oportuna ejecución de los correctivos.
4. Realizar el correspondiente seguimiento a las obligaciones señaladas en Resolución 363 de 2019 y Resolución 503 de 2023 de la SAE, para bienes en destinación provisional al servicio del MJD
</t>
  </si>
  <si>
    <t xml:space="preserve">1. Acta de comité de bajas y  Resolución de acuerdo de aprobación de baja.
2. Contratos suscritos de mantenimiento , Póliza de Seguros y SOAT vigentes.
3. Matriz de seguimiento de ejecución de mantenimientos preventivos y correctivos e indicador de atención de mantenimientos del parque automotor.
4. Informe anual por vehículo.
</t>
  </si>
  <si>
    <r>
      <rPr>
        <b/>
        <sz val="10"/>
        <rFont val="Arial"/>
        <family val="2"/>
      </rPr>
      <t>REPORTE A MARZO DE 2024:
Meta 1. Actividad Finalizada.</t>
    </r>
    <r>
      <rPr>
        <sz val="10"/>
        <rFont val="Arial"/>
        <family val="2"/>
      </rPr>
      <t xml:space="preserve"> Desde el GAIT se organiza el comité de bajas el cual se desarrolla en dos secciones generando como resultado la aprobación de un lote para enajenación a titulo gratuito con acto administrativo Resolución 115 del 14 de febrero de 2024  y un lote para enajenación a titulo oneroso proceso MJD-SAEB-001-2024.
</t>
    </r>
    <r>
      <rPr>
        <b/>
        <sz val="10"/>
        <rFont val="Arial"/>
        <family val="2"/>
      </rPr>
      <t>Meta 2. Actividad en proceso.</t>
    </r>
    <r>
      <rPr>
        <sz val="10"/>
        <rFont val="Arial"/>
        <family val="2"/>
      </rPr>
      <t xml:space="preserve"> Para el período a reportar se cuenta con seis ordenes de compra vigentes para mantenimientos preventivos y correctivos del parque automotor,actualmente se encuentra en proceso de contratación un proveedor para mantenimientos está en en la etapa contractual de subsanción de observaciones por parte de los oferentes y en publicación del proceso de contratación del SOAT.
</t>
    </r>
    <r>
      <rPr>
        <b/>
        <sz val="10"/>
        <rFont val="Arial"/>
        <family val="2"/>
      </rPr>
      <t>Meta 3. Actividad en proceso.</t>
    </r>
    <r>
      <rPr>
        <sz val="10"/>
        <rFont val="Arial"/>
        <family val="2"/>
      </rPr>
      <t xml:space="preserve"> El GAIT adelantá los mantenimientos preventivos y correctivos del parque automotor , los cuales son registrados en una matriz de seguimiento interna, a la fecha a espera de la contratación de un proveedor para el cumplimiento de la totalidad de los mantenimientos.
</t>
    </r>
    <r>
      <rPr>
        <b/>
        <sz val="10"/>
        <rFont val="Arial"/>
        <family val="2"/>
      </rPr>
      <t>Meta 4. Actividad Finalizada.</t>
    </r>
    <r>
      <rPr>
        <sz val="10"/>
        <rFont val="Arial"/>
        <family val="2"/>
      </rPr>
      <t xml:space="preserve"> En cumplimiento a las obligaciones relacionadas en la Resolución 363 de 2019 y 503 de 2023, se remitió memorando MJD-OFI24-0004525 el día 12 de febrero de 2024 a la SAE, anexando los informes anuales por vehículos en comodato con en el MJD,  identificados en las páginas 11 a 13, 25 a 27, 38 a 40, 53 a 56, 66 a 69, 79 a 82, 93 a 95, 106 a 108, 120 a 123, 135 a 137, 149 a 151, 163 a 165, 175 a 177 y 188 a 190.
Se precisa que estos informes no cuentan con la estructura propuesta por la OAP, teniendo en cuenta que la fecha de elaboración y radicación no se había socializado a las dependencias dicha estructura , pero además, principalmente porque estos informes deben cumplir con el requerimiento especifíco de la SAE.</t>
    </r>
  </si>
  <si>
    <r>
      <rPr>
        <b/>
        <sz val="10"/>
        <rFont val="Arial"/>
        <family val="2"/>
      </rPr>
      <t>EVIDENCIAS A MARZO DE 2024:</t>
    </r>
    <r>
      <rPr>
        <sz val="10"/>
        <rFont val="Arial"/>
        <family val="2"/>
      </rPr>
      <t xml:space="preserve">
</t>
    </r>
    <r>
      <rPr>
        <b/>
        <sz val="10"/>
        <rFont val="Arial"/>
        <family val="2"/>
      </rPr>
      <t>Meta 1.</t>
    </r>
    <r>
      <rPr>
        <sz val="10"/>
        <rFont val="Arial"/>
        <family val="2"/>
      </rPr>
      <t xml:space="preserve"> 
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Meta 3.</t>
    </r>
    <r>
      <rPr>
        <sz val="10"/>
        <rFont val="Arial"/>
        <family val="2"/>
      </rPr>
      <t xml:space="preserve"> Matriz de registro de mantenimientos preventivos y correctivos.
</t>
    </r>
    <r>
      <rPr>
        <b/>
        <sz val="10"/>
        <rFont val="Arial"/>
        <family val="2"/>
      </rPr>
      <t>Meta 4.</t>
    </r>
    <r>
      <rPr>
        <sz val="10"/>
        <rFont val="Arial"/>
        <family val="2"/>
      </rPr>
      <t xml:space="preserve"> 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
</t>
    </r>
  </si>
  <si>
    <r>
      <rPr>
        <b/>
        <sz val="10"/>
        <rFont val="Arial"/>
        <family val="2"/>
      </rPr>
      <t>SEGUIMIENTO A MARZO DE 2024:</t>
    </r>
    <r>
      <rPr>
        <sz val="10"/>
        <rFont val="Arial"/>
        <family val="2"/>
      </rPr>
      <t xml:space="preserve">
El Grupo de Almacén, Inventarios y Transporte (GAIT) y la Dirección de Tecnologías y Gestión de Información en Justicia (DTGIJ) realizó el reporte del monitoreo a la OAP a través de correos electrónicos y cargue de evidencias de ejecución en las siguientes fechas: 20 de marzo y 01 y 08 de abril de 2024, lo anterior dado que con relación al reporte inicial de información la OAP realizó retroalimentación a la dependencia a través de correos electrónicos de fechas 22 de marzo, 03 y 08 de abril de 2024, al igual que se llevó a cabo mesa de trabajo por medio del aplicativo Teams el mismo 08 de abril.
En virtud de lo anterior, y a partir del proceso de retroalimentación y acompañamiento realizado a la dependencia por parte de la OAP, el GAIT y la DTGIJ realizaron los ajustes correspondientes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Meta 1. 
</t>
    </r>
    <r>
      <rPr>
        <sz val="10"/>
        <rFont val="Arial"/>
        <family val="2"/>
      </rPr>
      <t xml:space="preserve">1.Acta de comité técnico de baja. 
2. Acta de comité técnico extraordinario de baja.
3.Resolución 115 del 14 de febrero de 2024.
4.Proceso: Enajenación de los bienes muebles de propiedad MJD -SAEB-001-2024
</t>
    </r>
    <r>
      <rPr>
        <b/>
        <sz val="10"/>
        <rFont val="Arial"/>
        <family val="2"/>
      </rPr>
      <t xml:space="preserve">Meta 2. </t>
    </r>
    <r>
      <rPr>
        <sz val="10"/>
        <rFont val="Arial"/>
        <family val="2"/>
      </rPr>
      <t xml:space="preserve">
1.OC123096-OC123099-OC123100-OC123201-OC123200-OC123103.
2. Soporte SECOPII observaciones de oferentes proceso MJD-MC-004-2024
3.Soporte SECOPII publicación del proceso SASI-MJD-001-2024.
</t>
    </r>
    <r>
      <rPr>
        <b/>
        <sz val="10"/>
        <rFont val="Arial"/>
        <family val="2"/>
      </rPr>
      <t xml:space="preserve">Meta 3. 
</t>
    </r>
    <r>
      <rPr>
        <sz val="10"/>
        <rFont val="Arial"/>
        <family val="2"/>
      </rPr>
      <t xml:space="preserve">Matriz de registro de mantenimientos preventivos y correctivos.
</t>
    </r>
    <r>
      <rPr>
        <b/>
        <sz val="10"/>
        <rFont val="Arial"/>
        <family val="2"/>
      </rPr>
      <t xml:space="preserve">Meta 4. 
</t>
    </r>
    <r>
      <rPr>
        <sz val="10"/>
        <rFont val="Arial"/>
        <family val="2"/>
      </rPr>
      <t>Informes anuales de vehículos en comodato con en el MJD, ubicados en las páginas 11 a 13, 25 a 27, 38 a 40, 53 a 56, 66 a 69, 79 a 82, 93 a 95, 106 a 108, 120 a 123, 135 a 137, 149 a 151, 163 a 165, 175 a 177 y 188 a 190 del anexo y su memorando MJD-OFI24-0004525 con en el cual fueron radicados.</t>
    </r>
  </si>
  <si>
    <r>
      <rPr>
        <b/>
        <sz val="10"/>
        <color rgb="FF000000"/>
        <rFont val="Arial"/>
        <family val="2"/>
      </rPr>
      <t xml:space="preserve">SEGUIMIENTO A MARZO 31 DE 2024:
</t>
    </r>
    <r>
      <rPr>
        <sz val="10"/>
        <color rgb="FF000000"/>
        <rFont val="Arial"/>
        <family val="2"/>
      </rPr>
      <t xml:space="preserve">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t>
    </r>
    <r>
      <rPr>
        <b/>
        <sz val="10"/>
        <color rgb="FF000000"/>
        <rFont val="Arial"/>
        <family val="2"/>
      </rPr>
      <t xml:space="preserve">
ESTADO: EN TÉRMINO</t>
    </r>
  </si>
  <si>
    <t>30 DE JUNIO DE 2024</t>
  </si>
  <si>
    <t>CONSECUTIVO INTERNO
OCI</t>
  </si>
  <si>
    <t xml:space="preserve">1. Realizar reunión con Secretaria General, Grupo de Gestión Financiera y Contable, Grupo de Gestión Documental para definir el plan de trabajo para finalización de entrega de expedientes de cobro coactivo (Ley 30 de 1986).
2. Realizar reunión con Consejo Superior de la Judicatura para definir el plan de trabajo para finalización de entrega de expedientes de cobro coactivo (Ley 30 de 1986).
3.Ejecutar planes de Trabajo.
4. Realizar articuladamente con el GGFC la actualización de la información contable correspondiente a los expedientes de cobro coactivo (Ley 30 de 1986) en las cuentas del Ministerio de Justicia y del Derecho.
5. Solicitar Copia a los Juzgados de los expedientes que definitivamente no fueron encontrados.
6. Remitir informe desde la Dirección Jurídica al Grupo de Gestión Documental para iniciar el proceso de reconstrucción de los expedientes que no se encuentren en los Juzgados.
7. Realizar la reconstrucción de los expedientes no encontrados de acuerdo con el Informe de la DJ, por parte del Grupo de Gestión Documental.
</t>
  </si>
  <si>
    <t xml:space="preserve">2024/12/31
</t>
  </si>
  <si>
    <t>1) 90
2) 90
3) 151
4) 151
5) 141
6) 146
7) 155</t>
  </si>
  <si>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</si>
  <si>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</si>
  <si>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</si>
  <si>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JUNIO 30 DE 2024:</t>
    </r>
    <r>
      <rPr>
        <sz val="10"/>
        <rFont val="Arial"/>
        <family val="2"/>
      </rPr>
      <t xml:space="preserve">
Mediante el memorando No. MJD-MEM24-0004174-SEG-40200 del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en la reprogramación, asaber:(31/12/2024).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t>
    </r>
    <r>
      <rPr>
        <sz val="10"/>
        <color rgb="FFFF0000"/>
        <rFont val="Arial"/>
        <family val="2"/>
      </rPr>
      <t xml:space="preserve">
</t>
    </r>
  </si>
  <si>
    <t>N.A</t>
  </si>
  <si>
    <t xml:space="preserve">1) 2023/09/30
2) 2023/09/30
3) 2024/11/30
4) 2024/11/30
5)2024/09/30
6) 2024/10/31
7)2024/12/31
</t>
  </si>
  <si>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</si>
  <si>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</si>
  <si>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Actividad No. 5:
</t>
    </r>
    <r>
      <rPr>
        <sz val="10"/>
        <rFont val="Arial"/>
        <family val="2"/>
      </rPr>
      <t xml:space="preserve">N/A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</si>
  <si>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</si>
  <si>
    <t>Fortalecer la gestión de activos intangibles en el MJD, estableciendo y documentando controles que permitan mantener actualizado el inventario.</t>
  </si>
  <si>
    <t>1. Incorporar en la ficha técnica del contrato de fábrica de software el tipo de mantenimiento, costo y aplicativo relacionado.
2. Actualizar el Procedimiento de Gestión de bienes P-GA-01 y creación de formato para la adecuada  gestión para el ingreso de activos intangibles de la entidad (Acta de ingreso intangibles).
3. Realizar  levantamiento de inventarios de intangibles teniendo como base lo registrado en sistema de inventarios  de intangibles vs realidad de uso, desuso o faltantes o sobrantes de cada dependencia.
4. Presentar al Comité técnico de bajas, los casos específicos de activos intangibles que requieren darse de baja.
5.De acuerdo con las respuestas recibidas de las dependencias del uso o desuso y de la decisión del comité técnico de bajas, revisar y ajustar el inventario de intangibles, de ser necesario.
6. Conciliar con el GGFC los movimientos generados de los activos intangibles del aplicativo del sistema de inventarios PCT (incluye los ajustes producto del contrato 367-20).</t>
  </si>
  <si>
    <t>1. Contrato de fábrica de Software y ficha técnica del Contrato de fábrica de Software. (1)
2. Procedimiento de Gestión de bienes P-GA-01 de Almacén actualizado y creación del formato Acta  ingreso intangibles. (2)
3. Memorando de levantamiento de inventario de intangibles. (1)
4. Acta de Comité de bajas.(1)
5. Reporte que incorpore  los ajustes realizados sobre los activos intangibles de conformidad con las respuestas de las dependiencias y del Comité de bajas, el cual incluye la descripción del proceso realizado como consecuencia de la acción de mejora y los resultados obtenidos (En caso de que aplique) (1)
6. Documento conciliación de Almacén vs GGFC. (1)</t>
  </si>
  <si>
    <r>
      <rPr>
        <b/>
        <sz val="10"/>
        <rFont val="Arial"/>
        <family val="2"/>
      </rPr>
      <t xml:space="preserve">REPORTE A JUNIO DE 2024
Actividad No. 1 </t>
    </r>
    <r>
      <rPr>
        <sz val="10"/>
        <rFont val="Arial"/>
        <family val="2"/>
      </rPr>
      <t xml:space="preserve">– Estado: Finalizada – La acción prviamente fue declarada cumplida por la OCI.
</t>
    </r>
    <r>
      <rPr>
        <b/>
        <sz val="10"/>
        <rFont val="Arial"/>
        <family val="2"/>
      </rPr>
      <t xml:space="preserve">
Actividad No. 2</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3</t>
    </r>
    <r>
      <rPr>
        <sz val="10"/>
        <rFont val="Arial"/>
        <family val="2"/>
      </rPr>
      <t xml:space="preserve"> – Estado: Finalizada – En seguimientos prevíos la acción fue declarada cumplida por la OCI.
</t>
    </r>
    <r>
      <rPr>
        <b/>
        <sz val="10"/>
        <rFont val="Arial"/>
        <family val="2"/>
      </rPr>
      <t>Actividad No. 4</t>
    </r>
    <r>
      <rPr>
        <sz val="10"/>
        <rFont val="Arial"/>
        <family val="2"/>
      </rPr>
      <t xml:space="preserve"> – Estado: En desarrollo – Según la información proporcionada por las dependencias durante el levantamiento de inventarios de intangibles y la corrección e incorporación del contrato 367-2020 (Fábrica de Software), el GAIT ha consolidado una base de elementos para presentar al Comité Técnico de Bajas. Esta reunión está programada para el jueves 27 de junio de 2024.
</t>
    </r>
    <r>
      <rPr>
        <b/>
        <sz val="10"/>
        <rFont val="Arial"/>
        <family val="2"/>
      </rPr>
      <t>Actividad No. 5</t>
    </r>
    <r>
      <rPr>
        <sz val="10"/>
        <rFont val="Arial"/>
        <family val="2"/>
      </rPr>
      <t xml:space="preserve"> – Estado: No ha iniciado su ejecución – Esta acción se ejecutará una vez concluyan las actividades predecesoras.
</t>
    </r>
    <r>
      <rPr>
        <b/>
        <sz val="10"/>
        <rFont val="Arial"/>
        <family val="2"/>
      </rPr>
      <t>Actividad No. 6</t>
    </r>
    <r>
      <rPr>
        <sz val="10"/>
        <rFont val="Arial"/>
        <family val="2"/>
      </rPr>
      <t xml:space="preserve"> –  Estado:No ha iniciado su ejecución – Esta acción se ejecutará una vez concluyan las actividades predecesoras.</t>
    </r>
  </si>
  <si>
    <r>
      <rPr>
        <b/>
        <sz val="10"/>
        <rFont val="Arial"/>
        <family val="2"/>
      </rPr>
      <t>EVIDENCIAS A JUNIO DE 2024</t>
    </r>
    <r>
      <rPr>
        <sz val="10"/>
        <rFont val="Arial"/>
        <family val="2"/>
      </rPr>
      <t xml:space="preserve">
</t>
    </r>
    <r>
      <rPr>
        <b/>
        <sz val="10"/>
        <rFont val="Arial"/>
        <family val="2"/>
      </rPr>
      <t xml:space="preserve">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Acitividad No. 4:
</t>
    </r>
    <r>
      <rPr>
        <sz val="10"/>
        <rFont val="Arial"/>
        <family val="2"/>
      </rPr>
      <t xml:space="preserve">4. Citación a comité técnico de bajas (27.06.2024)
</t>
    </r>
  </si>
  <si>
    <r>
      <t xml:space="preserve">SEGUIMIENTO A JUNIO DE 2024
</t>
    </r>
    <r>
      <rPr>
        <sz val="10"/>
        <rFont val="Arial"/>
        <family val="2"/>
      </rPr>
      <t xml:space="preserve">
El Grupo de Almacén, Inventarios y Transporte - GAIT y la Dirección de Tecnologías y Gestión de Información en Justicia – DTGIJ realizaron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tanto el GAIT como la DTGIJ ajustaron lo correspondiente a fin de que el reporte denotara la gestión adelantada para el cumplimiento de las actividades programadas.
</t>
    </r>
    <r>
      <rPr>
        <b/>
        <sz val="10"/>
        <rFont val="Arial"/>
        <family val="2"/>
      </rPr>
      <t xml:space="preserve">Soportes:
Actividad No. 2:
</t>
    </r>
    <r>
      <rPr>
        <sz val="10"/>
        <rFont val="Arial"/>
        <family val="2"/>
      </rPr>
      <t xml:space="preserve">2.1.1. Correo remisión a Secretaría General - Asunto: Solicitud de actualización procedimiento gestión de bienes
2.1.2. Documento ajustado Procedimiento Gestión de bienes P-GA-01
</t>
    </r>
    <r>
      <rPr>
        <b/>
        <sz val="10"/>
        <rFont val="Arial"/>
        <family val="2"/>
      </rPr>
      <t xml:space="preserve">
Actividad No. 4:
</t>
    </r>
    <r>
      <rPr>
        <sz val="10"/>
        <rFont val="Arial"/>
        <family val="2"/>
      </rPr>
      <t>4. Citación a comité técnico de bajas (27.06.2024)</t>
    </r>
  </si>
  <si>
    <r>
      <rPr>
        <b/>
        <sz val="10"/>
        <rFont val="Arial"/>
        <family val="2"/>
      </rPr>
      <t>SEGUIMIENTO A MARZO 31 DE 2024:</t>
    </r>
    <r>
      <rPr>
        <sz val="10"/>
        <rFont val="Arial"/>
        <family val="2"/>
      </rPr>
      <t xml:space="preserve">
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t>
    </r>
  </si>
  <si>
    <t xml:space="preserve">1. Clasificación de los soportes de pago que se encuentran digitalizado en cada uno de los expediente de los licenciatarios
</t>
  </si>
  <si>
    <t>1. Capacitación General (1)
2. Ubicar, clasificar y registrar en el MICC los soportes de pago de las licencias que se encuentran digitalizadas (5)
3. Presentación de informes trimestrales con los avances obtenidos (5)
4. Plan de trabajo (1)</t>
  </si>
  <si>
    <t>90.28%</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</si>
  <si>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En el primer trimestre de la vigencia 2023 se dio cumplió con la Capacitación General.
</t>
    </r>
    <r>
      <rPr>
        <b/>
        <sz val="10"/>
        <rFont val="Arial"/>
        <family val="2"/>
      </rPr>
      <t>Actividad 2.</t>
    </r>
    <r>
      <rPr>
        <sz val="10"/>
        <rFont val="Arial"/>
        <family val="2"/>
      </rPr>
      <t xml:space="preserve"> – Estado: En ejecución –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(Se cumplió con el 4,4% de avance)
</t>
    </r>
    <r>
      <rPr>
        <b/>
        <sz val="10"/>
        <rFont val="Arial"/>
        <family val="2"/>
      </rPr>
      <t>Actividad 3.</t>
    </r>
    <r>
      <rPr>
        <sz val="10"/>
        <rFont val="Arial"/>
        <family val="2"/>
      </rPr>
      <t xml:space="preserve"> – Estado: En ejecución – Se presenta el quinto informe de seguimiento y de avance correspondiente al segundo trimestre de la vigencia 2024. En donde se puede evidenciar que: En el segundo trimestre de la vigencia 2024, se dio continuidad con el proceso de ubicación, clasificación y actualización, es así como con corte a junio de la actual vigencia, de las 1.499 licencias se han identificado y ubicado los soportes de pago de 1.478 licencias, obteniendo un porcentaje de avance del 99%, quedando así, pendiente por ubicar los soportes de pago de 21 licencias.  
De igual manera, para el citado corte, se han registrado en el aplicativo MICC los soportes de pago de 679 licencias, obteniendo un porcentaje de avance del 45%, con relación al universo de las 1499.  
Generando así, un porcentaje de avance general del plan de trabajo del 77%. (con la entrega de este informe se cumple con el avance del 8,3%)
</t>
    </r>
    <r>
      <rPr>
        <b/>
        <sz val="10"/>
        <rFont val="Arial"/>
        <family val="2"/>
      </rPr>
      <t>Actividad 4.</t>
    </r>
    <r>
      <rPr>
        <sz val="10"/>
        <rFont val="Arial"/>
        <family val="2"/>
      </rPr>
      <t xml:space="preserve"> – Estado: En ejecución – Se continúa ejecutando el plan de trabajo propuesto en el primer trimestre de la presente vigencia, el cual tiene por objetivo la ubicación, clasificación y registro de 1.499 licencias de cannabis correspondiente a las vigencias 2018 al 2021.</t>
    </r>
  </si>
  <si>
    <r>
      <rPr>
        <b/>
        <sz val="10"/>
        <rFont val="Arial"/>
        <family val="2"/>
      </rPr>
      <t>EVIDENCIAS A JUNIO DE 2024</t>
    </r>
    <r>
      <rPr>
        <sz val="10"/>
        <rFont val="Arial"/>
        <family val="2"/>
      </rPr>
      <t xml:space="preserve">
</t>
    </r>
    <r>
      <rPr>
        <b/>
        <sz val="10"/>
        <rFont val="Arial"/>
        <family val="2"/>
      </rPr>
      <t xml:space="preserve">Actividad No. 2 y 3
</t>
    </r>
    <r>
      <rPr>
        <sz val="10"/>
        <rFont val="Arial"/>
        <family val="2"/>
      </rPr>
      <t xml:space="preserve">Informe Avance Plan de Mejoramiento - CGR 2024
</t>
    </r>
    <r>
      <rPr>
        <b/>
        <sz val="10"/>
        <rFont val="Arial"/>
        <family val="2"/>
      </rPr>
      <t xml:space="preserve">Actividad No. 4
</t>
    </r>
    <r>
      <rPr>
        <sz val="10"/>
        <rFont val="Arial"/>
        <family val="2"/>
      </rPr>
      <t>Plan de Trabajo 2023 - 2024 - CORTE 24-06-2024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</si>
  <si>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 CGR 2024
</t>
    </r>
    <r>
      <rPr>
        <b/>
        <sz val="10"/>
        <rFont val="Arial"/>
        <family val="2"/>
      </rPr>
      <t xml:space="preserve">Actividad No. 4
</t>
    </r>
    <r>
      <rPr>
        <sz val="10"/>
        <rFont val="Arial"/>
        <family val="2"/>
      </rPr>
      <t xml:space="preserve">Plan de Trabajo 2023 - 2024 - CORTE 24-06-2024
</t>
    </r>
    <r>
      <rPr>
        <b/>
        <sz val="10"/>
        <rFont val="Arial"/>
        <family val="2"/>
      </rPr>
      <t>Recomendación OAP:</t>
    </r>
    <r>
      <rPr>
        <sz val="10"/>
        <rFont val="Arial"/>
        <family val="2"/>
      </rPr>
      <t xml:space="preserve"> Como resultado del ejercicio de acompañamiento a la dependencia, con relación a las acciones de mejora asociadas al hallazgo No. 5 de 2021, se solicitó a la Subdirección revisarlas, toda vez  que deben  evidenciar vocación de efectividad para ubicar los 21 soportes pendientes, así como avanzar y finalizar el proceso de cargue en el sistema, en consecuencia, la SCFSQyE tomó en consideración lo sugerido por la OAP y va a realizar el correspondiente trámite de solicitud de reformulación y reprogramación de dichas acciones.</t>
    </r>
  </si>
  <si>
    <r>
      <rPr>
        <b/>
        <sz val="10"/>
        <rFont val="Arial"/>
        <family val="2"/>
      </rPr>
      <t>SEGUIMIENTO A MARZO 31 DE 2024:</t>
    </r>
    <r>
      <rPr>
        <sz val="10"/>
        <rFont val="Arial"/>
        <family val="2"/>
      </rPr>
      <t xml:space="preserve">
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rFont val="Arial"/>
        <family val="2"/>
      </rPr>
      <t>SEGUIMIENTO A 30 DE JUNIO DE 2024:</t>
    </r>
    <r>
      <rPr>
        <sz val="10"/>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t>
    </r>
    <r>
      <rPr>
        <sz val="10"/>
        <color theme="1"/>
        <rFont val="Arial"/>
        <family val="2"/>
      </rPr>
      <t xml:space="preserve"> valorará de una manera diferente.</t>
    </r>
    <r>
      <rPr>
        <sz val="10"/>
        <rFont val="Arial"/>
        <family val="2"/>
      </rPr>
      <t xml:space="preserve">
Total avance 90,28%. Estado: EN TÉRMINO </t>
    </r>
  </si>
  <si>
    <t xml:space="preserve">1. Realizar reuniones de seguimiento trimestral de las licencias de cannabis otorgadas, ejecutoriadas y notificadas con el Grupo Jurídico, Centralizador y el Grupo Financiero, a fin de realizar la conciliación de las licencias.
2. Elaborar el reporte del seguimiento trimestral realizado con el Grupo Jurídico, Centralizador y el Grupo Financiero, a fin de realizar la conciliación de las licencias.
3. Remitir el informe mensual de Cuentas por Cobrar al Grupo de Gestión Financiera y Contable del MJD.
</t>
  </si>
  <si>
    <t>1. Reuniones trimestrales con el Grupo Jurídico, Centralizador y el Grupo Financiero, a fin de realizar la conciliación de las licencias. (4)
2. Reportes de conciliación de las licencias otorgadas entre los Grupos participantes de acuerdo a las reuniones trimestrales. (4)
3.  Informes mensuales de Cuentas por Cobrar al Grupo de Gestión Financiera y Contable del MJD. (12)</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</si>
  <si>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</si>
  <si>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</si>
  <si>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</si>
  <si>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</si>
  <si>
    <t>N.A.</t>
  </si>
  <si>
    <t>Explicar  de forma amplia y suficiente  en las revelaciones, el origen correspondietne a la diferencia presentada entre el valor del certificado fiduciario y la cuenta 1926 "Derechos en fideicomiso"</t>
  </si>
  <si>
    <t>1. Solicitar a la CGN concepto sobre cómo aplicar correctamente los registros contables, con respecto a este tipo de proyectos.
2. Realizar análisis de la información año por año, con el fin de identificar las partidas que requieren reclasificación contable, y que afectan las cuentas de construcciones en curso.
3. Realizar el respectivo registro contable, producto del informe generado correspondiente al análisis de la información. 
4. Solicitar a las Fiduciarias Previsora y Scotiabank Colpatria, la reconstrucción de los certificados de derechos fiduciarios, año por año desde el año 2013 hasta el año 2023.
5. Realizar mesa de trabajo con los funcionarios de la FIDUCIARIA con el fin de aclarar el saldo que se refleja en el certificado de derechos fiduciarios con corte a 31 de diciembre de 2023.
6.  Realizar la explicación correpondiente en las Revelaciones contables, con base en la información suministrada por parte de la Fiduciaria.</t>
  </si>
  <si>
    <t xml:space="preserve">1. Documento de solicitud y Documento de Respuesta
2. Informe Ejecutivo
3. Comprobante Contable
4. Documento de solicitud, Documento de Respuesta
5. Acta de Reunión 
6. Documento correspondiente a las revelaciones </t>
  </si>
  <si>
    <t>87.5%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</si>
  <si>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</si>
  <si>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</si>
  <si>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</si>
  <si>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</si>
  <si>
    <r>
      <rPr>
        <b/>
        <sz val="10"/>
        <rFont val="Arial"/>
        <family val="2"/>
      </rPr>
      <t>Notas a los EEFF – Revelación:</t>
    </r>
    <r>
      <rPr>
        <sz val="10"/>
        <rFont val="Arial"/>
        <family val="2"/>
      </rPr>
      <t xml:space="preserve"> Las notas a los EEFF de las ctas. Construcciones en curso, Recursos entregados en admón. y Derechos en fideicomiso, no revelan información requerida para su completo entendimiento. Por otra parte, se presentan errores en la estructuración de las notas, especialmente en las relacionadas con el deterioro de Propiedades, Planta y Equipos.</t>
    </r>
  </si>
  <si>
    <t>Explicar  de forma amplia y suficiente  en las revelaciones el origen de la diferencia entre el valor del certificado fiduciario y la cuenta 1926 "Derechos en fideicomiso"</t>
  </si>
  <si>
    <t>1. Realizar mesa de trabajo con los funcionarios de la FIDUCIARIA con el fin de aclarar el saldo que se refleja en el certificado de derechos fiduciarios con corte a 31 de diciembre de 2023.
2. Realizar la explicación correpondiente en las Revelaciones contables, con base en la información suministrada por parte de la Fiduciaria.</t>
  </si>
  <si>
    <t>1. Acta de Reunión
2. Documento correspondiente a las revelaciones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</si>
  <si>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</si>
  <si>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</si>
  <si>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</si>
  <si>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t>
    </r>
  </si>
  <si>
    <t>1. 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2. Enviar reportes mensuales a las dependencias del MJD, sobre la ejecución presupuestal y las reservas presupuestales.
3. Socializar los resultados de los comités de seguimiento a la ejecución presupuestal, en los Comites de Gobierno, para la toma de decisiones por parte de la Alta Dirección.</t>
  </si>
  <si>
    <t>1. Actas de comité de seguimiento a la ejecución prespupuestal
2. Reportes mensuales de ejecución presupuestal y de reservas pptales.
3. Actas de Comité de Gobierno</t>
  </si>
  <si>
    <t>46.15%</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</si>
  <si>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</si>
  <si>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Actas Comité de Seguimiento a la Ejecución Pptal
</t>
    </r>
    <r>
      <rPr>
        <b/>
        <sz val="10"/>
        <rFont val="Arial"/>
        <family val="2"/>
      </rPr>
      <t xml:space="preserve">Actividad No. 2. </t>
    </r>
    <r>
      <rPr>
        <sz val="10"/>
        <rFont val="Arial"/>
        <family val="2"/>
      </rPr>
      <t xml:space="preserve">
Reportes Mensuales de Ejecución Pptal y Reservas</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</si>
  <si>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</si>
  <si>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46.15%. Estado: EN TÉRMINO </t>
    </r>
  </si>
  <si>
    <t>1. Circular enviada a las dependencias.
2. Reportes bimestrales de saldos por obligar en RP´s.
3. Circular enviada a las dependencias.
4. Actas de comité de seguimiento a la ejecución prespupuestal y a las reservas presupuestales</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</si>
  <si>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</si>
  <si>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1.Circular No. MJD-CIR24-0000035-GGFC-40600, enviada a las dependencias - 26.06.2024
</t>
    </r>
    <r>
      <rPr>
        <b/>
        <sz val="10"/>
        <rFont val="Arial"/>
        <family val="2"/>
      </rPr>
      <t xml:space="preserve">Actividad No. 2. 
</t>
    </r>
    <r>
      <rPr>
        <sz val="10"/>
        <rFont val="Arial"/>
        <family val="2"/>
      </rPr>
      <t xml:space="preserve">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</si>
  <si>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</si>
  <si>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t>
    </r>
  </si>
  <si>
    <t>Disciplinario</t>
  </si>
  <si>
    <t>1. Revisión del formato Acta de liquidación de mutuo acuerdo para contratos o convenios suscritos en la plataforma SECOP II, Código: F-GC-05-04, para verificar si dentro del mismo se genera una contravención en el término de paz y salvo.
2. Socializar de forma trimestral con los contratistas  los lineamientos establecidos frente a la calidad y pertinencia de los documentos que soportan la ejecución contractual y las consecuencias que se derivan del incumplimiento de las obligaciones conforme a los procedimientos y manuales institucionales.
3. Implementar una herramienta de control interna  para identificar los contratistas que no han presentado los informes o documentos requeridos para su correspondiente pago.
4. Conforme a las alertas identificadas en la herramienta de control implementada para el seguimiento a la presentación oportuna de cuentas de cobro, el supervisor requerirá por escrito al contratista con el fin de hacer cumplir las obligaciones adquiridas. Si el Contratista no responde dentro del término requerido por la supervisión o la respuesta no es satisfactoria, se procederá a la elaboración del informe de supervisión y la recolección de evidencias y demas documentos pertinentes, para la radicación ante al GGC, de una solicitud de inicio del procedimiento administrativo sancionatorio P-GC-03 Versión 4 - "Imposición de multas, clausula penal y declaratoria de caducidad"</t>
  </si>
  <si>
    <t xml:space="preserve">1. Un (1) acta de reunión con el Grupo de Gestión Contractual, en donde se defina si dentro del formato Acta de liquidación de mutuo acuerdo para contratos o convenios suscritos en la plataforma SECOP II, Código: F-GC-05-04, existe una contravención en el término legal de paz y salvo, en el caso de existir pagos pendientes al contratista.
2. Tres (3) listas de asistencia de la socialización de los lineamientos establecidos frente a la calidad y pertinencia de los documentos que soportan la ejecución contractual y las consecuencias que se derivan del incumplimiento de las obligaciones conforme a los procedimientos y manuales institucionales.
3. Matriz de seguimiento  que evidencie la entrega mensual de los documentos requeridos para el pago. (7)
- Una entrega de la matriz en el mes de junio que refleje el seguimiento a las cuentas de cobro generadas en los meses de enero a mayo de 2024.
- Entregas mensuales desde el mes de julio hasta diciembre 2024, que reflejen la radicación de las cuentas del mes inmediatamente anterior.
4. Informe que refleje las acciones desarrolladas como resultado de la implementación de la herramienta de control con corte al mes de diciembre de 2024, donde se evidencie el pago oportuno de las cuentas de cobro de los contratistas. 
</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</si>
  <si>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</si>
  <si>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Actividad No. 2:</t>
    </r>
    <r>
      <rPr>
        <sz val="10"/>
        <rFont val="Arial"/>
        <family val="2"/>
      </rPr>
      <t xml:space="preserve">
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</si>
  <si>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Matriz de Seguimiento y control de Cuentas de Cobro 2024
- Carpeta con las solicitudes de ajuste a las cuentas de cobro realizadas en Febrero, Marzo, Abril y Mayo.</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</si>
  <si>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t>
    </r>
  </si>
  <si>
    <t>1. Realizar una mesa conjunta entre el Grupo Gestión Financiera y Contable y la Dirección Jurídica,  a efectos de revisar los procedimientos internos para el reporte de las provisiones contables de los procesos judiciales en contra de la entidad. 
2. Realizar una socialización al interior de los grupos de trabajo del Grupo Gestión Financiera y Contable y la Dirección Jurídica de los procedimientos establecidos por la entidad para el reporte de las provisiones contables de los procesos judiciales en contra de la entidad. 
3. Realizar una validación previa por parte del Coordinador del Grupo de Defensa Jurídica de la información registrada en los formatos INFORMACION CONSOLIDADA PROCESAL F-GJ-06-01, PROVISIÓN DE CONDENAS EN CONTRA DE LA ENTIDAD NO EJECUTORIADAS FGJ-06-02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</si>
  <si>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 xml:space="preserve">1. Acta y/o lista de asistencia
2. Acta y/o lista de asistencia
3. Formatos diligenciados y revisados de INFORMACION CONSOLIDADA PROCESAL F-GJ-06-01, PROVISIÓN DE CONDENAS EN CONTRA DE LA ENTIDAD NO EJECUTORIADAS FGJ-06-02
4. Conciliación de Litigios y Demandas F-GF-10-04
</t>
  </si>
  <si>
    <t>0.0%</t>
  </si>
  <si>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</si>
  <si>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1.1. Mesa conjunta GGFC y DJ en el marco del hallazgo 9 y 10 (21.06.2024) 
1.2. Lista de asistencia mesa conjunta (21.06.2024)
1.3. Reunión de socialización formatos reporte de los procesos judiciales (25.06.2024)
</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</si>
  <si>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</si>
  <si>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sociados a niveles de deterioro de la cartera con la provisión contable, a que hace alusión este hallazgo, razón por la cual, los lineamientos que deben ser trazados a través de algún instrumento de orden organizacional para garantizar la adecuada provisón delos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t>
    </r>
  </si>
  <si>
    <t>1.Realizar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2. Realizar una socialización al interior de los grupos de trabajo del Grupo Gestión Financiera y Contable y la Dirección Jurídica del Procedimiento Contable para el Registro de los Procesos Judiciales, Arbitrajes, Conciliaciones Extrajudiciales y Embargos sobre Cuentas Bancarias de la Contaduría General de la Nación.
3. Realizar una validación previa por parte del Coordinador del Grupo de Defensa Jurídica de la información registrada en el formato CONDENAS EN CONTRA DEL MJD EN FIRME O EJECUTORIADAS F-GJ-06-05 conforme a la información reportada en el sistema eKOGUI.
4. Realizar Conciliación mensual entre el Coordinador del Grupo de Defensa y el  Grupo Gestión Financiera y Contable que permita tener un reporte preciso de la información registrada en el reporte de las provisiones contables de los procesos judiciales en contra de la entidad</t>
  </si>
  <si>
    <t>1. Acta y/o lista de asistencia (1)
2. Acta y/o lista de asistencia (1)
3. Formato
CONDENAS EN CONTRA DEL MJD EN FIRME O EJECUTORIADAS F-GJ-06-05. (4)
4. Conciliación de Litigios y Demandas F-GF-10-04. (4)</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</si>
  <si>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Actividad No. 3:</t>
    </r>
    <r>
      <rPr>
        <sz val="10"/>
        <rFont val="Arial"/>
        <family val="2"/>
      </rPr>
      <t xml:space="preserve">
El inicio de la ejecución de esta actividad se tiene previsto a partir del 1 de agosto de 2024.
</t>
    </r>
    <r>
      <rPr>
        <b/>
        <sz val="10"/>
        <rFont val="Arial"/>
        <family val="2"/>
      </rPr>
      <t xml:space="preserve">Actividad No. 4:
</t>
    </r>
    <r>
      <rPr>
        <sz val="10"/>
        <rFont val="Arial"/>
        <family val="2"/>
      </rPr>
      <t>El inicio de la ejecución de esta actividad se tiene previsto a partir del 1 de agosto de 2024.</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</si>
  <si>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realizó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realizó los ajustes correspondientes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t>
    </r>
  </si>
  <si>
    <r>
      <rPr>
        <b/>
        <sz val="10"/>
        <color rgb="FF000000"/>
        <rFont val="Arial"/>
        <family val="2"/>
      </rPr>
      <t>SEGUIMIENTO A MARZO 31 DE 2024:</t>
    </r>
    <r>
      <rPr>
        <sz val="10"/>
        <color rgb="FF000000"/>
        <rFont val="Arial"/>
        <family val="2"/>
      </rPr>
      <t xml:space="preserve">
La OCI considera que se debe reformular en su completitud este plan de mejoramiento, pues no tiene vocación de efectividad, es decir, no permite superar la causa que dio origen al problema. El problema en realidad, consiste en que se identificó de una manera inadecuada una vigencia fiscal para una condena de proceso judicial. Si ello es así, la solución debería ser que se cuente con una instrumento de seguimiento y control que permita identificar la vigencia de los procesos judiciales, para garantizar que se imputa a una cuenta por pagar, cuando corresponde a una condena debidamente ejecutoriada en dicha vigencia fiscal. Por lo tanto, la acción de mejora debería estar encaminada a prevenir inconsistencias de imputación a la vigencia que corresponda, siendo imposible la corrección en este caso, porque los estados financieros ya habían sido emitidos junto con sus correspondientes revelaciones. Estado: EN TÉRMINO.
</t>
    </r>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t>
    </r>
  </si>
  <si>
    <t>1. Someter al comité de bajas del MJD los bienes que se encuentren con un tiempo mayor de un (1)  año en estado de desuso de la entidad  para su destinación final. (Corrección)
2. Evidenciar el proceso de enajenación a título oneroso de los bienes autorizados por el comité técnico de bajas. (Corrección).
3. Realizar el correspondiente seguimiento a las obligaciones señaladas en Resolución 363 de 2019 y Resolución 503 de 2023 de la SAE, para bienes en destinación provisional al servicio del MJD. (Corrección)
4. Generar con un documento que evidencie las fechas de realización de los mantenimientos preventivos y correctivos, revisión técnico mécanica y soat del parque automotor.(Corrección)
5. Actualizar el Procedimiento de Gestión de bienes P-GA-01 con la incorporación de controles que aseguren la custodía de los bienes en servicio y los que se encuentran en ubicación de no Explotados (Bodegas) para el destino que corresponda.
6. Actualizar el Procedimiento del parque automotor P-GA-02 con la incorporación de controles asociados a la realización de los mantenimientos preventivos y correctivos, realización de SOAT y Tecnico Mecánica.</t>
  </si>
  <si>
    <t>1. Acta de comité de bajas y  Resolución de acuerdo de aprobación de baja. (1)
2. Salidas generadas por el aplicativo del sistema de inventarios. (8)
3. Informe anual por vehículo. (1)
4.Documento soporte donde se evidencie las fechas de realización de los mantenimientos preventivos y correctivos, revisión técnico mécanica y soat del parque automotor. (1)
5. Procedimiento de Gestión de bienes P-GA-01 de Almacén actualizado. (1)
6. Procedimiento de Parque automotor actualizado.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</si>
  <si>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La acción fue declarada cumplida por la OCI en previos seguimientos.
</t>
    </r>
    <r>
      <rPr>
        <b/>
        <sz val="10"/>
        <rFont val="Arial"/>
        <family val="2"/>
      </rPr>
      <t>Actividad No. 2</t>
    </r>
    <r>
      <rPr>
        <sz val="10"/>
        <rFont val="Arial"/>
        <family val="2"/>
      </rPr>
      <t xml:space="preserve"> – Estado: Finalizada – De acuerdo con la decisión del Comité Técnico de Bajas del 28 de noviembre de 2023 y la sesión extraordinaria del 5 de febrero de 2024, se aprobó un lote de elementos para ser dados de baja bajo la modalidad de título oneroso, conforme a la Resolución 325 del 3 de abril de 2024. Dichos elementos se adjudicaron mediante el proceso de contratación No. 574-2024. En concordancia con lo anterior y con la fecha de entrega de los elementos, se procedió a retirar los elementos en el sistema de inventarios.
</t>
    </r>
    <r>
      <rPr>
        <b/>
        <sz val="10"/>
        <rFont val="Arial"/>
        <family val="2"/>
      </rPr>
      <t>Actividad No. 3</t>
    </r>
    <r>
      <rPr>
        <sz val="10"/>
        <rFont val="Arial"/>
        <family val="2"/>
      </rPr>
      <t xml:space="preserve"> – Estado: Finalizada – La acción fue declarada cumplida por la OCI en previos seguimientos.
</t>
    </r>
    <r>
      <rPr>
        <b/>
        <sz val="10"/>
        <rFont val="Arial"/>
        <family val="2"/>
      </rPr>
      <t>Actividad No. 4</t>
    </r>
    <r>
      <rPr>
        <sz val="10"/>
        <rFont val="Arial"/>
        <family val="2"/>
      </rPr>
      <t xml:space="preserve"> – stado: En desarrollo – A la fecha el GAIT, se encuentra adelantado el borrador del documento soporte del seguimiento a la ejecución de las acciones relacionadas con los mantenimientos preventivos y correctivos, revisión técnico-mecánica y soat del parque automotor.
</t>
    </r>
    <r>
      <rPr>
        <b/>
        <sz val="10"/>
        <rFont val="Arial"/>
        <family val="2"/>
      </rPr>
      <t>Actividad No. 5</t>
    </r>
    <r>
      <rPr>
        <sz val="10"/>
        <rFont val="Arial"/>
        <family val="2"/>
      </rPr>
      <t xml:space="preserve"> – Estado: En desarrollo – El GAIT ha elaborado un borrador de modificación del documento P-GA-01, el cual incluye la implementación de procesos conforme al Manual de Políticas Contables M-GA-01. Para finalizar esta versión, se ha trabajado en colaboración con dependencias de actividades transversales. El documento final fue enviado a la Secretaría General para su revisión el miércoles 19 de junio de 2024, vía correo electrónico.
</t>
    </r>
    <r>
      <rPr>
        <b/>
        <sz val="10"/>
        <rFont val="Arial"/>
        <family val="2"/>
      </rPr>
      <t>Actividad No. 6</t>
    </r>
    <r>
      <rPr>
        <sz val="10"/>
        <rFont val="Arial"/>
        <family val="2"/>
      </rPr>
      <t xml:space="preserve"> – Estado: Por ejecutar – El inicio de la ejecución de esta actividad se tiene previsto a partir del mes de Julio de 2024.</t>
    </r>
  </si>
  <si>
    <r>
      <rPr>
        <b/>
        <sz val="10"/>
        <rFont val="Arial"/>
        <family val="2"/>
      </rPr>
      <t>EVIDENCIAS A JUNIO DE 2024</t>
    </r>
    <r>
      <rPr>
        <sz val="10"/>
        <rFont val="Arial"/>
        <family val="2"/>
      </rPr>
      <t xml:space="preserve">
</t>
    </r>
    <r>
      <rPr>
        <b/>
        <sz val="10"/>
        <rFont val="Arial"/>
        <family val="2"/>
      </rPr>
      <t>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Actividad No. 4:</t>
    </r>
    <r>
      <rPr>
        <sz val="10"/>
        <rFont val="Arial"/>
        <family val="2"/>
      </rPr>
      <t xml:space="preserve">
4. Borrador Documento soporte.
</t>
    </r>
    <r>
      <rPr>
        <b/>
        <sz val="10"/>
        <rFont val="Arial"/>
        <family val="2"/>
      </rPr>
      <t xml:space="preserve">Actividad No. 5:
</t>
    </r>
    <r>
      <rPr>
        <sz val="10"/>
        <rFont val="Arial"/>
        <family val="2"/>
      </rPr>
      <t>5.1.1. Correo remisión a Secretaría General - Asunto: Solicitud de actualización procedimiento gestión de bienes
5.1.2. Documento ajustado Procedimiento Gestión de bienes P-GA-01</t>
    </r>
  </si>
  <si>
    <r>
      <rPr>
        <b/>
        <sz val="10"/>
        <rFont val="Arial"/>
        <family val="2"/>
      </rPr>
      <t>SEGUIMIENTO A JUNIO DE 2024</t>
    </r>
    <r>
      <rPr>
        <sz val="10"/>
        <rFont val="Arial"/>
        <family val="2"/>
      </rPr>
      <t xml:space="preserve">
El Grupo de Almacén, Inventarios y Transporte - GAIT realizó el reporte del monitoreo a la OAP a través de correos electrónicos y cargue de evidencias de ejecución en las siguientes fechas: 25 de junio y 02 de julio de 2024, lo anterior dado que con relación al reporte inicial de información la OAP efectuó retroalimentación a través de correo electrónico de fecha 28 de junio, al igual que se llevó a cabo mesa de trabajo por medio del aplicativo Teams el 02 de julio en lo concerniente al reporte de avances.
En virtud de lo anterior, y a partir del proceso de retroalimentación y acompañamiento realizado por parte de la OAP, el GAIT ajustó lo correspondiente a fin de que el reporte denotara la gestión adelantada para el cumplimiento de las actividades programadas.
</t>
    </r>
    <r>
      <rPr>
        <b/>
        <sz val="10"/>
        <rFont val="Arial"/>
        <family val="2"/>
      </rPr>
      <t>Soportes:
Actividad No. 2:</t>
    </r>
    <r>
      <rPr>
        <sz val="10"/>
        <rFont val="Arial"/>
        <family val="2"/>
      </rPr>
      <t xml:space="preserve">
2.1. Comprobante de salida del aplicativo de sistema de inventarios No. 161
2.2. Comprobante de salida del aplicativo de sistema de inventarios No. 164
2.3. Comprobante de salida del aplicativo de sistema de inventarios No. 165
2.4. Comprobante de salida del aplicativo de sistema de inventarios No. 166
2.5. Comprobante de salida del aplicativo de sistema de inventarios No. 167
2.6. Comprobante de salida del aplicativo de sistema de inventarios No. 168
2.7. Comprobante de salida del aplicativo de sistema de inventarios No. 169
2.8. Comprobante de salida del aplicativo de sistema de inventarios No. 170
</t>
    </r>
    <r>
      <rPr>
        <b/>
        <sz val="10"/>
        <rFont val="Arial"/>
        <family val="2"/>
      </rPr>
      <t xml:space="preserve">Actividad No. 4:
</t>
    </r>
    <r>
      <rPr>
        <sz val="10"/>
        <rFont val="Arial"/>
        <family val="2"/>
      </rPr>
      <t xml:space="preserve">4. Borrador Documento soporte.
</t>
    </r>
    <r>
      <rPr>
        <b/>
        <sz val="10"/>
        <rFont val="Arial"/>
        <family val="2"/>
      </rPr>
      <t>Actividad No. 5:</t>
    </r>
    <r>
      <rPr>
        <sz val="10"/>
        <rFont val="Arial"/>
        <family val="2"/>
      </rPr>
      <t xml:space="preserve">
5.1.1. Correo remisión a Secretaría General - Asunto: Solicitud de actualización procedimiento gestión de bienes
5.1.2. Documento ajustado Procedimiento Gestión de bienes P-GA-01</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</si>
  <si>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t>
    </r>
  </si>
  <si>
    <t>30 DE SEPTIEMBRE DE 2024</t>
  </si>
  <si>
    <t xml:space="preserve">Desconocimiento de lo ordenado en el Decreto referido, toda vez que han transcurrido 3 años de su entrada en vigor, denotando debilidades de coordinación en la entrega y recibo de los procesos de cobro coactivo al Consejo Superior de la Judicatura, situación irregular que afecta los estados financieros y el balance general de la Nación
</t>
  </si>
  <si>
    <t>1. Realizar reunión con Secretaria General, Grupo de Gestión Financiera y Contable, Grupo de Gestión Documental para definir el plan de trabajo interno 
2. Realizar reunión con Consejo Superior de la Judicatura para definir el plan de trabajo para finalización de entrega de expedientes de cobro coactivo (Ley 30 de 1986).
3.Ejecutar plan de Trabajo.
4.Realizar articuladamente entre el GGFC y la DJ,  la conciliacion de los valores correspondiente a los expedientes de cobro coactivo (Ley 30 de 1986) en las cuentas del MJD 
5.Aportar las revelaciones a los Estados Financieros de los años 2018 y 2019, de conformidad  con las cuentas registradas en  el hallazgo, que a la fecha no tienen afectación contable, sino que están registradas en cuentas de orden, y por lo tanto no hay afectación patrimonial (GGFC).
6.Emitir concepto jurídico-financiero en el cual se sustente la incobrabilidad de los valores correspondientes a multas por infracción a ley 30 de 1986 (DJ-GGFC), y la solicitud al GGFC la convocatoria al Cómite Técnico de Sostenibilidad Contable (DJ).
7. Presentar ante el Comité Técnico de Sostenibilidad Contable, el concepto jurídico-financiero (DJ - GGFC).
8. Realizar el registro contable eliminando de las cuentas de orden los valores correspondientes a multas por infracción a ley 30 de 1986 (GGFC).</t>
  </si>
  <si>
    <r>
      <t>1. Acta y/o lista de asistencia (1)
2. Acta y/o lista de asistencia (1)
3. Seguimiento al Plan de Trabajo. (1)
4. Listado de asistencia de las mesas de verificación y conciliación de cifras contables de multas - ley 30 de 1.986 y  Documento final, correspondiente a la conciliación realizada entre la DJ y el GGFC, de los valores reflejados en las cuentas de orden. (2)</t>
    </r>
    <r>
      <rPr>
        <strike/>
        <sz val="9"/>
        <rFont val="Arial"/>
        <family val="2"/>
      </rPr>
      <t xml:space="preserve">
</t>
    </r>
    <r>
      <rPr>
        <sz val="9"/>
        <rFont val="Arial"/>
        <family val="2"/>
      </rPr>
      <t>5. Revelaciones a los EE-FF 2018 y 2019 (1)
6. Concepto Jurídico- Financiero, correo electronico con la solicitud de convocatoria al comité (2)
7. Acta de Comité de Sostenibilidad Contable. (1)
8. Comprobantes Contables (1)</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</si>
  <si>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Cumplida. 
Actividad No. 2: Cumplida.
Actividad No. 3: Se acualizo el Plan de Trabajo, Se Realizo la presentación de cifras y valores por parte de Jurídica y de Grupo de Gestión Financiera y contable. 3 de septiembre, con el proposito de encontrar las diferencias tanto en cifras como en valores para realizar la respectiva conciliación.
Actividad No. 4: La Dirección Jurídica identificó los valores correspondientes a los expedientes 918 expedientes con los cuales se finalizaría el proceso de depuración correspondiente. A su vez, el GGFC realizó seguimiento a los registros contables, realizados desde el año 2014 relacionados con el reconocimiento tanto de expedientes recibidos de la extinta DNE, como de los valores descargados de la contabilidad. Con base en dicho seguimiento,  se estableció que inicialmente se realizó reconocimiento contable tanto en cuentas del activo (131102001-multas), como en cuentas de Orden Deudoras (831535001 -cuentas por cobrar), 819003001 (intereses de mora) y 812090001 (Otros litigios y mecanismos alternativos de solución de conflictos). Según la trazabilidad contable, se observó que en diciembre de 2018 se realizó la baja del activo, del saldo correspondiente a expedientes Ley 30, los cual afectó el patrimonio, de tal forma que en la actualidad únicamente se encuentran registros en cuentas de orden. Del seguimiento realizado por el GGFC, se determinó que el saldo actual entre capital e intereses asciende a $ 61.319.317.421,41 por valor pendientes de descargar de la información contable. 
Actividad No. 5: Teniendo bajo consideración que el hallazgo 3 de 2017, se refería específicamente a cuentas del activo (140102) y de patrimonio (310501), se aporta como evidencia las notas a los estados financieros (revelaciones) de los años 2018 y 2019, en las cuales se puede evidenciar que se superó la causa del hallazgo, toda vez que se describe la baja de la cartera correspondiente a expedientes Ley 30, y su registro en cuentas de orden -ver notas año 2018 Nota 2, pag 43 a 48-. Con lo cual se concluye, que la afectación al patrimonio ocurrió en la vigencia 2018 y de ahí en adelante, por efecto de registro en Cuentas de Orden, los saldos remanentes no afectan la situación patrimonial del MJD.
Actividad No. 6: Se esta elaborando concepto jurídico-financiero.
Actividad No. 7: Depende de la finazación de la anterior actividad, se encuentra en terminos
Actividad No.8: en el tercer trimestre de 2024  se realizo el descargue de 197 expedientes soportado en 43 comprobantes contabes y en el primer trimestre de 2024 se elaboraron 79 comprobantes contables.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</si>
  <si>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3. Plan de Trabajo actualizado.
Actividad 4. Acta de conciliación firmada en el mes de septiembre.
Actividad 5. Archivo con las revelaciones a los Estados Financieros de los años 2018 y 2019, de conformidad con las cuentas registradas en el hallazgo
Actividad 8. Comprobantes
</t>
    </r>
    <r>
      <rPr>
        <b/>
        <sz val="10"/>
        <rFont val="Arial"/>
        <family val="2"/>
      </rPr>
      <t/>
    </r>
  </si>
  <si>
    <r>
      <rPr>
        <b/>
        <sz val="10"/>
        <color rgb="FF000000"/>
        <rFont val="Arial"/>
        <family val="2"/>
      </rPr>
      <t xml:space="preserve">SEGUIMIENTO A MARZO 31 DE 2024:
</t>
    </r>
    <r>
      <rPr>
        <sz val="10"/>
        <color rgb="FF00000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Arial"/>
        <family val="2"/>
      </rPr>
      <t xml:space="preserve">SEGUIMIENTO A JUNIO 30 DE 2024:
</t>
    </r>
    <r>
      <rPr>
        <sz val="10"/>
        <color rgb="FF000000"/>
        <rFont val="Arial"/>
        <family val="2"/>
      </rPr>
      <t xml:space="preserve">
Mediante el memorando No. MJD-MEM24-0004174-SEG-40200 del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en la reprogramación, a 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Arial"/>
        <family val="2"/>
      </rPr>
      <t xml:space="preserve">
SEGUIMIENTO A SEPTIEMBRE 30 DE 2024:
</t>
    </r>
    <r>
      <rPr>
        <sz val="10"/>
        <color rgb="FF000000"/>
        <rFont val="Arial"/>
        <family val="2"/>
      </rPr>
      <t xml:space="preserve">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</si>
  <si>
    <t>Formular y ejecutar el plan de trabajo necesario para el cierre del traslado de expedientes de cobro coactivo (Ley 30 de 1986) al Consejo Superior de la Judicatura.</t>
  </si>
  <si>
    <t>1. Certificar desde el GGD el resultado de la búsqueda de los expedientes de procesos judiciales de cobro coactivo entregados al CSJ
2. Solictar al Grupo de Gestión Documental del MJD certificación actualizada en la cual consta la transferencia de los expedientes de cobro coactivo por multas impuestas en procesos judiciales, con ocación a la comisión de delitos por infracción a la Ley 30 de 1986, con destino al CSJ.
3. Solicitar concepto técnico al AGN referente a la conservación y disposición final de la serie "Procesos ejecutivos de cobro coactivo"
4. Presentar el concepto técnico del AGN ante el Comité Institucional de Gestión y Desempeño.</t>
  </si>
  <si>
    <t>1. Acta de concliación entre DJU Y GGD  (1)
2. Memorando radicado por la Dirección Jurídica  y Certificación actualizada emitida por el GGD (2)
3. Solicitud radicada ante el AGN y Concepto técnico emitido por AGN (2)
4. Acta del Comité Institucional de Gestión y Desempeño (1)</t>
  </si>
  <si>
    <t xml:space="preserve">30/11/2024
</t>
  </si>
  <si>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 xml:space="preserve">
REPORTE A 30 DE SEPTIEMBRE DE 2024
</t>
    </r>
    <r>
      <rPr>
        <sz val="10"/>
        <rFont val="Arial"/>
        <family val="2"/>
      </rPr>
      <t>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</si>
  <si>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Oficina Jurídica realizar una mesa de trabajo con el Grupo de Gestión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</si>
  <si>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depuraciónn contable tiene que ser la consecuencia de cerrar el proceso asociado a la busqueda de expedientes, reconstrucción de expedientes, a tavves de 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existio o no un comportamiento iregular o  reprochable en relacion con la administración y custodia de estos expedientes y su gestión de cobro. El registro financiero de dichas circunstancias no se puede hacer de un tajo, desconociendo las actuaciones a que estan obligados los servidores públicos en virtud del "CONCEPTO TÉCNICO RECONSTRUCCION DE EXPEDIENTES" emitido por la Subdirectora de Gestión delPpatrimonio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Diectora de Dirección Jurídica. Estado: EN TÉRMINO
</t>
    </r>
  </si>
  <si>
    <t xml:space="preserve">Sustentar la no competencia por parte del MJD por la prescripción de los títulos ejecutivos y la incobrabilidad de los mismos,  entregados al CSJ
</t>
  </si>
  <si>
    <r>
      <t>1. Aportar los soportes de la entrega de los titulos ejecutivos realizada por el MJD al CSJ 
2. Emitir concepto jurídico-financiero en el cual se sustente la incobrabilidad de los valores correspondientes a multas por infracción a ley 30 de 1986 (DJ-GGFC), y solicitar al GGFC la convocatoria al Cómite Técnico de Sostenibilidad Contable (DJ).
3. Presentar ante el Comité Técnico de Sostenibilidad Contable, el concepto jurídico-financiero (DJ - GGFC).</t>
    </r>
    <r>
      <rPr>
        <sz val="9"/>
        <color theme="4" tint="-0.249977111117893"/>
        <rFont val="Arial"/>
        <family val="2"/>
      </rPr>
      <t/>
    </r>
  </si>
  <si>
    <r>
      <t>1. Consolidado de actas de entrega al CSJ (1)
2. Concepto Jurídico- Financiero, correo electronico con la solicitud de convocatoria al comité (2)
3. Acta de Comité de Sostenibilidad Contable. (1)</t>
    </r>
    <r>
      <rPr>
        <strike/>
        <sz val="9"/>
        <rFont val="Arial"/>
        <family val="2"/>
      </rPr>
      <t xml:space="preserve">
</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</si>
  <si>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a)Se comparte las actas de entrega de expediente del Ministerio al consejo Superior de a Judicatura, 
b)MJD-MEM24-0005525 del 3 de septiembre de 2024, 
c)MJD-CER24-0001871 del 4 de septiembre de 2024 certificando que no se encontró información
relacionada con los expedientes de cobro coactivo por multas impuestas en procesos
judiciales con ocasión de la comisión de delitos por infracción a la Ley 30 de 1986.”
Actividad No. 2: Concepto Jurídico y financiero en elaboración.
Actividad No. 3: En términos</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</si>
  <si>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1:
a. Carpetas actas
b. Memorando
c.Certificación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</si>
  <si>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SEGUIMIENTO A SEPTIEMBRE 30 DE 2024: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</si>
  <si>
    <t>3</t>
  </si>
  <si>
    <t>2018
AUDITORIA
FINANCIERA</t>
  </si>
  <si>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</si>
  <si>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resltado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traves de los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t>
    </r>
  </si>
  <si>
    <r>
      <rPr>
        <b/>
        <sz val="10"/>
        <rFont val="Arial"/>
        <family val="2"/>
      </rPr>
      <t>REPORTE A SEPTIEMBRE DE 2024</t>
    </r>
    <r>
      <rPr>
        <sz val="10"/>
        <rFont val="Arial"/>
        <family val="2"/>
      </rPr>
      <t xml:space="preserve">
</t>
    </r>
    <r>
      <rPr>
        <b/>
        <sz val="10"/>
        <rFont val="Arial"/>
        <family val="2"/>
      </rPr>
      <t>Actividad No. 1</t>
    </r>
    <r>
      <rPr>
        <sz val="10"/>
        <rFont val="Arial"/>
        <family val="2"/>
      </rPr>
      <t xml:space="preserve"> – Estado: Finalizada – La acción previamente fue declarada cumplida por la OCI.
</t>
    </r>
    <r>
      <rPr>
        <b/>
        <sz val="10"/>
        <rFont val="Arial"/>
        <family val="2"/>
      </rPr>
      <t xml:space="preserve">Actividad No. 2 </t>
    </r>
    <r>
      <rPr>
        <sz val="10"/>
        <rFont val="Arial"/>
        <family val="2"/>
      </rPr>
      <t xml:space="preserve">– Estado: Finalizada –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Arial"/>
        <family val="2"/>
      </rPr>
      <t>Actividad No. 3</t>
    </r>
    <r>
      <rPr>
        <sz val="10"/>
        <rFont val="Arial"/>
        <family val="2"/>
      </rPr>
      <t xml:space="preserve"> – Estado: Finalizada – En seguimientos previos la acción fue declarada cumplida por la OCI.
</t>
    </r>
    <r>
      <rPr>
        <b/>
        <sz val="10"/>
        <rFont val="Arial"/>
        <family val="2"/>
      </rPr>
      <t xml:space="preserve">Actividad No. 4 </t>
    </r>
    <r>
      <rPr>
        <sz val="10"/>
        <rFont val="Arial"/>
        <family val="2"/>
      </rPr>
      <t xml:space="preserve">– Estado: Finalizada – En relación y cumplimiento a la actividad No.3 ,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Arial"/>
        <family val="2"/>
      </rPr>
      <t>Actividad No. 5</t>
    </r>
    <r>
      <rPr>
        <sz val="10"/>
        <rFont val="Arial"/>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Arial"/>
        <family val="2"/>
      </rPr>
      <t>Actividad No. 6</t>
    </r>
    <r>
      <rPr>
        <sz val="10"/>
        <rFont val="Arial"/>
        <family val="2"/>
      </rPr>
      <t xml:space="preserve"> –  Estado: En desarrollo: La conciliación ha sido entregada de forma mensual entre las partes y a al fecha ya se encuentra conciliado los ajustes realizados provenientes de la acción correctiva, no se adjunta en este reporte debido a que se presento una novedad respecto al saldo de depreciación y amortización  que se escala con en el soporte técnico.</t>
    </r>
  </si>
  <si>
    <r>
      <rPr>
        <b/>
        <sz val="10"/>
        <rFont val="Arial"/>
        <family val="2"/>
      </rPr>
      <t xml:space="preserve">EVIDENCIAS A SEPTIEMBRE DE 2024
Actividad No. 2  
</t>
    </r>
    <r>
      <rPr>
        <sz val="10"/>
        <rFont val="Arial"/>
        <family val="2"/>
      </rPr>
      <t>-Procedimiento de Gestión de Bienes P-GA-01.Actualizado.
-Formato Acta Ingreso Intangibles F-GA-01-09.</t>
    </r>
    <r>
      <rPr>
        <b/>
        <sz val="10"/>
        <rFont val="Arial"/>
        <family val="2"/>
      </rPr>
      <t xml:space="preserve">
Actividad No. 4
</t>
    </r>
    <r>
      <rPr>
        <sz val="10"/>
        <rFont val="Arial"/>
        <family val="2"/>
      </rPr>
      <t xml:space="preserve">Acta de Comité de Bajas.
</t>
    </r>
    <r>
      <rPr>
        <b/>
        <sz val="10"/>
        <rFont val="Arial"/>
        <family val="2"/>
      </rPr>
      <t xml:space="preserve">
Actividad No. 6
</t>
    </r>
    <r>
      <rPr>
        <sz val="10"/>
        <rFont val="Arial"/>
        <family val="2"/>
      </rPr>
      <t>Reporte de Ajustes Intangibles.</t>
    </r>
  </si>
  <si>
    <r>
      <t xml:space="preserve">SEGUIMIENTO A SEPTIEMBRE DE 2024
</t>
    </r>
    <r>
      <rPr>
        <sz val="10"/>
        <rFont val="Arial"/>
        <family val="2"/>
      </rPr>
      <t xml:space="preserve">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 xml:space="preserve">
Soportes:
Actividad No. 2  
-</t>
    </r>
    <r>
      <rPr>
        <sz val="10"/>
        <rFont val="Arial"/>
        <family val="2"/>
      </rPr>
      <t>Procedimiento de Gestión de Bienes P-GA-01.Actualizado.
-Formato Acta Ingreso Intangibles F-GA-01-09.</t>
    </r>
    <r>
      <rPr>
        <b/>
        <sz val="10"/>
        <rFont val="Arial"/>
        <family val="2"/>
      </rPr>
      <t xml:space="preserve">
Actividad No. 4
</t>
    </r>
    <r>
      <rPr>
        <sz val="10"/>
        <rFont val="Arial"/>
        <family val="2"/>
      </rPr>
      <t>Acta de Comité de Bajas.</t>
    </r>
    <r>
      <rPr>
        <b/>
        <sz val="10"/>
        <rFont val="Arial"/>
        <family val="2"/>
      </rPr>
      <t xml:space="preserve">
Actividad No. 6
</t>
    </r>
    <r>
      <rPr>
        <sz val="10"/>
        <rFont val="Arial"/>
        <family val="2"/>
      </rPr>
      <t>Reporte de Ajustes Intangibles.</t>
    </r>
  </si>
  <si>
    <r>
      <rPr>
        <b/>
        <sz val="10"/>
        <rFont val="Arial"/>
        <family val="2"/>
      </rPr>
      <t xml:space="preserve">SEGUIMIENTO A MARZO DE 2024
</t>
    </r>
    <r>
      <rPr>
        <sz val="10"/>
        <rFont val="Arial"/>
        <family val="2"/>
      </rPr>
      <t xml:space="preserve">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 xml:space="preserve">
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
</t>
    </r>
    <r>
      <rPr>
        <b/>
        <sz val="10"/>
        <rFont val="Arial"/>
        <family val="2"/>
      </rPr>
      <t xml:space="preserve">SEGUIMIENTO A SEPTIEMBRE 30 DE 2024
</t>
    </r>
    <r>
      <rPr>
        <sz val="10"/>
        <rFont val="Arial"/>
        <family val="2"/>
      </rPr>
      <t xml:space="preserve">De conformidad con el seguimiento anterior, el GAIT ya había cumplido con dos de las metas señaladas en el Plan, que correspondía las siguientes: Meta 1. "Contrato de fábrica de Software y ficha técnica del Contrato de fábrica de Software" y meta 3  "Memorando de levantamiento de inventario de intangibles".
Para este seguimiento, el auditor centro su atención en las metas que se encontraban por cumplir, encontrando el siguiente avance:
</t>
    </r>
    <r>
      <rPr>
        <b/>
        <sz val="10"/>
        <rFont val="Arial"/>
        <family val="2"/>
      </rPr>
      <t xml:space="preserve">Meta 2: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electrónico al dominio &lt;todos_minjusticia@minjusticia.gov.co&gt;, el mismo 31 de julio de 2024, por tanto se asigna un 16,66% de cumplimiento.
</t>
    </r>
    <r>
      <rPr>
        <b/>
        <sz val="10"/>
        <rFont val="Arial"/>
        <family val="2"/>
      </rPr>
      <t xml:space="preserve">Meta 4: </t>
    </r>
    <r>
      <rPr>
        <sz val="10"/>
        <rFont val="Arial"/>
        <family val="2"/>
      </rPr>
      <t xml:space="preserve">"Acta de Comité de bajas": Se evidenció documento de citación al Comité Técnico de Bajas para el día 27 de junio de 2024; allí el GAIT expuso los casos específicos de activos intangibles que requerían darse de baja. Para este seguimiento la dependencia aportó el acta de dicho comité, cumpliendo con lo aquí establecido, por tanto se asigna un 16,66% de cumplimiento.
</t>
    </r>
    <r>
      <rPr>
        <b/>
        <sz val="10"/>
        <rFont val="Arial"/>
        <family val="2"/>
      </rPr>
      <t xml:space="preserve">Meta 5: </t>
    </r>
    <r>
      <rPr>
        <sz val="10"/>
        <rFont val="Arial"/>
        <family val="2"/>
      </rPr>
      <t>En lo que respecta a la meta 5, el dueño del proceso entregó un documento denominado "Reporte ajuste intangible", el cual tenia como objeto</t>
    </r>
    <r>
      <rPr>
        <b/>
        <sz val="10"/>
        <rFont val="Arial"/>
        <family val="2"/>
      </rPr>
      <t xml:space="preserve"> "</t>
    </r>
    <r>
      <rPr>
        <sz val="9"/>
        <rFont val="Arial"/>
        <family val="2"/>
      </rPr>
      <t xml:space="preserve">Dejar documentando los ajustes realizados a los intangibles (licencias-Software) en la ejecución del Plan de Mejoramiento Institucional", en este reporte se hizo un recuento de las acciones abordadas por el GAIT, con relación a la solicitud de información a las dependencias (DIRECCIÓN DE DESARROLLO DEL DERECHO Y DEL ORDENAMIENTO JURÍDICO, OFICINA DE ASUNTOS INTERNACIONALES, GRUPO DE GESTIÓN DOCUMENTAL, DIRECCIÓN DE JUSTICIA FORMAL, DIRECCIÓN DE MÉTODOS ALTERNATIVOS DE SOLUCIÓN DE CONFLICTOS y SUBDIRECCIÓN DE CONTROL Y FISCALIZACIÓN DE SUSTANCIAS QUÍMICAS Y ESTUPEFACIENTES), para cononocer de primera mano, cuales de los intangibles que tenian a su cargo se encontraban en uso o desuso, y las decisiones tomadas a partir de las respuestas obtenidas.
</t>
    </r>
    <r>
      <rPr>
        <b/>
        <sz val="9"/>
        <rFont val="Arial"/>
        <family val="2"/>
      </rPr>
      <t>Meta 6:</t>
    </r>
    <r>
      <rPr>
        <sz val="9"/>
        <rFont val="Arial"/>
        <family val="2"/>
      </rPr>
      <t xml:space="preserve"> Se encuentra en desarrollo
Si bien, se observó que la dependecia a 30 de septiembre de 2024, ya habia cumplido con 5 de los 6 entregables de este plan, no se puede desconocer lo observado por la Oficina de Control Interno en la auditoría denominada "EVALUACIÓN Y VERIFICACIÓN SOBRE LOS AVANCES Y MEJORAS OBTENIDAS EN EL MARCO DEL PROCESO DE INVENTARIO DE SOFTWARE",</t>
    </r>
    <r>
      <rPr>
        <sz val="10"/>
        <rFont val="Arial"/>
        <family val="2"/>
      </rPr>
      <t xml:space="preserve"> en el cual se advirtió debilidades e inconsitencias en el inventario de software  y de las licencias del MJD; de igual manera, se encontró que aunque ya se inició con los registros de las mejoras a los bienes intangibles, estos no se estan haciendo correctamente; que los activos intangibles no se habian registrado de forma oportuna en el aplicativo PCTG; así como tambien se detectaron inconsistencias en la aplicación sistemática de la amortización y en la revisión anual de la vida útil de las licencias, entre otros.
</t>
    </r>
    <r>
      <rPr>
        <sz val="9"/>
        <rFont val="Arial"/>
        <family val="2"/>
      </rPr>
      <t xml:space="preserve">
</t>
    </r>
    <r>
      <rPr>
        <sz val="10"/>
        <rFont val="Arial"/>
        <family val="2"/>
      </rPr>
      <t>Por lo que se recomienda a partir de la fecha reformular el plan y encaminar las metas de tal forma que el plan tenga vocación de efectividad. Esto es, porque solo falta concluir una meta, luego de trabajar en las otras un poco mas de un año, y pese a ello se siguieron encontrando debilidades asociadas con la causa que generó este hallazgo.
Avance 83,33%. Estado: EN TÉRMINO</t>
    </r>
  </si>
  <si>
    <t>1. Capacitación General (1)
2. Ubicar, clasificar y registrar en el MICC los soportes de pago de las licencias que se encuentran digitalizadas (7)
3. Presentación de informes trimestrales con los avances obtenidos (7)
4. Plan de trabajo (1)
5.Creación de un instructivo para el Ingreso de Pagos al aplicativo MICC Modulo Novedad Financiera. (1)</t>
  </si>
  <si>
    <r>
      <rPr>
        <b/>
        <sz val="10"/>
        <rFont val="Arial"/>
        <family val="2"/>
      </rPr>
      <t>REPORTE A SEPTIEMBRE DE 2024</t>
    </r>
    <r>
      <rPr>
        <sz val="10"/>
        <rFont val="Arial"/>
        <family val="2"/>
      </rPr>
      <t xml:space="preserve">
</t>
    </r>
    <r>
      <rPr>
        <b/>
        <sz val="10"/>
        <rFont val="Arial"/>
        <family val="2"/>
      </rPr>
      <t>Actividad 1</t>
    </r>
    <r>
      <rPr>
        <sz val="10"/>
        <rFont val="Arial"/>
        <family val="2"/>
      </rPr>
      <t xml:space="preserve">.-Estado: finalizada.
</t>
    </r>
    <r>
      <rPr>
        <b/>
        <sz val="10"/>
        <rFont val="Arial"/>
        <family val="2"/>
      </rPr>
      <t>Actividad 2 y 3</t>
    </r>
    <r>
      <rPr>
        <sz val="10"/>
        <rFont val="Arial"/>
        <family val="2"/>
      </rPr>
      <t xml:space="preserve">: Estado: En ejecución- En el tercer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Con corte a septiembre 2024, de las 1.499 licencias se han identificado y ubicado los soportes de 1.485 licencias, obteniendo un porcentaje de avance del 99% para esta actividad puntual, así mismo, se han registrado en el aplicativo MICC los soportes de pago de 1.126 licencias, obteniendo un avance del 75%.
​Así las cosas, el porcentaje de avance general del plan de trabajo es del 89%. 
</t>
    </r>
    <r>
      <rPr>
        <b/>
        <sz val="10"/>
        <rFont val="Arial"/>
        <family val="2"/>
      </rPr>
      <t>Actividad 4:</t>
    </r>
    <r>
      <rPr>
        <sz val="10"/>
        <rFont val="Arial"/>
        <family val="2"/>
      </rPr>
      <t xml:space="preserve"> Estado: En ejecución- Actividad en ejecución- Durante la vigencia a reportar se continúa ejecutando el plan de trabajo propuesto en el primer trimestre de la presente vigencia, el cual tiene por objetivo la ubicación, clasificación y registro de 1.499 licencias de cannabis correspondiente a las vigencias 2018 al 2021. Adicionalmente se crea un nuevo plan de trabajo con redistribución de las metas no cumplidas en el trimestre, para ejecutar en el mes de octubre y noviembre.
</t>
    </r>
    <r>
      <rPr>
        <b/>
        <sz val="10"/>
        <rFont val="Arial"/>
        <family val="2"/>
      </rPr>
      <t xml:space="preserve">Actividad 5: </t>
    </r>
    <r>
      <rPr>
        <sz val="10"/>
        <rFont val="Arial"/>
        <family val="2"/>
      </rPr>
      <t xml:space="preserve"> Estado: En ejecución- En el mes de Septiembre, la SCFSQE creó un Instructivo con el objetivo de proporcionar una guía detallada y clara sobre la actividad del ingreso de pagos al aplicativo MICC, a través del módulo “Novedad Financiera”, relacionados con el servicio de evaluación, y las cuotas de seguimiento y control de las licencias de cultivo de plantas de cannabis y licencias de semillas para siembra y grano; con el fin de asegurar la correcta ejecución en cada uno de los pasos, buscando garantizar el principio de la calidad de la información, y la confiabilidad de la misma allí contenida.   
A la fecha, se encuentra pendiente por revisión y aprobación por parte de la Subdirectora.</t>
    </r>
  </si>
  <si>
    <r>
      <rPr>
        <b/>
        <sz val="10"/>
        <rFont val="Arial"/>
        <family val="2"/>
      </rPr>
      <t>EVIDENCIAS A SEPTIEMBRE DE 2024</t>
    </r>
    <r>
      <rPr>
        <sz val="10"/>
        <rFont val="Arial"/>
        <family val="2"/>
      </rPr>
      <t xml:space="preserve">
</t>
    </r>
    <r>
      <rPr>
        <b/>
        <sz val="10"/>
        <rFont val="Arial"/>
        <family val="2"/>
      </rPr>
      <t xml:space="preserve">Actividad No. 2 y 3:
</t>
    </r>
    <r>
      <rPr>
        <sz val="10"/>
        <rFont val="Arial"/>
        <family val="2"/>
      </rPr>
      <t>Informe Avance Plan de Mejoramiento PM - Hallazgo 5-21. 
Memorandos remitidos a Dirección Jurídica y Grupo de Gestión Financiera y Contable con su correspondiente respuesta.</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
Actividad 5: 
</t>
    </r>
    <r>
      <rPr>
        <sz val="10"/>
        <rFont val="Arial"/>
        <family val="2"/>
      </rPr>
      <t>Documento borrador con el Avance del instructivo generado por la SCFSQyE.</t>
    </r>
  </si>
  <si>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PM - Hallazgo 5-21. 
Memorandos remitidos a Dirección Jurídica y Grupo de Gestión Financiera y Contable con su correspondiente respuesta.
</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Actividad 5: </t>
    </r>
    <r>
      <rPr>
        <sz val="10"/>
        <rFont val="Arial"/>
        <family val="2"/>
      </rPr>
      <t xml:space="preserve">
Documento borrador con el Avance del instructivo generado por la SCFSQyE.</t>
    </r>
  </si>
  <si>
    <r>
      <rPr>
        <b/>
        <sz val="10"/>
        <color theme="1"/>
        <rFont val="Arial"/>
        <family val="2"/>
      </rPr>
      <t xml:space="preserve">SEGUIMIENTO A 31 DE MARZO DE 2024
</t>
    </r>
    <r>
      <rPr>
        <sz val="10"/>
        <color theme="1"/>
        <rFont val="Arial"/>
        <family val="2"/>
      </rPr>
      <t xml:space="preserve">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color theme="1"/>
        <rFont val="Arial"/>
        <family val="2"/>
      </rPr>
      <t>SEGUIMIENTO A 30 DE JUNIO DE 2024:</t>
    </r>
    <r>
      <rPr>
        <sz val="10"/>
        <color theme="1"/>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 valorará de una manera diferente.
Total avance 90,28%. Estado: EN TÉRMINO 
</t>
    </r>
    <r>
      <rPr>
        <b/>
        <sz val="10"/>
        <color theme="1"/>
        <rFont val="Arial"/>
        <family val="2"/>
      </rPr>
      <t xml:space="preserve">
SEGUIMIENTO A 30 DE SEPTIEMBRE DE 2024
</t>
    </r>
    <r>
      <rPr>
        <sz val="10"/>
        <color theme="1"/>
        <rFont val="Arial"/>
        <family val="2"/>
      </rPr>
      <t xml:space="preserve">La OCI evidenció que, mediante memorando No. MJD-MEM24-0005993 del día 25 de septiembre de 2024, la Secretaria General aprobó la reprogramación del plan estableciendo como fecha final el 31 de diciembre de 2024 y la reformulación que dió lugar a la inclusión de una nueva meta (creación de un instructivo para el Ingreso de Pagos al aplicativo MICC Modulo Novedad Financiera).
El dueño del proceso, en cumplimiento de las metas descritas adjuntó como evidencia los siguientes documentos: 1) Informe Avance Plan de Mejoramiento - CGR 2024, 2) Plan de Trabajo y 3) el  instructivo para el ingreso de los pagos, en los cuales se refleja las acciones realizadas, en función de las actividades planteadas en el plan de mejoramiento.
Ahora bien, cuando el auditor revisó y analizó el cumplimiento del plan de trabajo interno diseñado por la SCFSQyE para la recolección y cargue de los soportes de pago asociados a las licencias de cannabis otorgadas a cuotas, encontró el siguiente avance:  
</t>
    </r>
    <r>
      <rPr>
        <b/>
        <sz val="10"/>
        <color theme="1"/>
        <rFont val="Arial"/>
        <family val="2"/>
      </rPr>
      <t xml:space="preserve">1) Recolección de soportes 60%
</t>
    </r>
    <r>
      <rPr>
        <sz val="10"/>
        <color theme="1"/>
        <rFont val="Arial"/>
        <family val="2"/>
      </rPr>
      <t>A 30 de septiembre de 2024, se habian  identificado soportes de pago de 1.481 licenciatarios, de un universo de 1.499 logrando un cumplimiento del 99% frente a esta meta, cuyo peso porcentual le otorga un avance del 59% de la meta total propuesta, faltando 18 licenciatarios por ubicarles los soportes de pago que, acorde con la reprogramación del nuevo plan, se finalizará en noviembre de 2024.</t>
    </r>
    <r>
      <rPr>
        <b/>
        <sz val="10"/>
        <color theme="1"/>
        <rFont val="Arial"/>
        <family val="2"/>
      </rPr>
      <t xml:space="preserve">
2) Cargue de soportes al MICC 40%
</t>
    </r>
    <r>
      <rPr>
        <sz val="10"/>
        <color theme="1"/>
        <rFont val="Arial"/>
        <family val="2"/>
      </rPr>
      <t xml:space="preserve">Con respecto al cargue de soportes en el MICC, con corte a 30 de septiembre de 2024, se habían cargado soportes de pago de 1.126 licenciatarios, de un universo de 1.499 licenciatarios, lo que conlleva a un 75% de cargue y, a la vez,  logrando un cumplimiento del 30% sobre el peso porcentual que representa esta meta, faltando un 10% (373 licenciatarios), por ubicarles los soportes de pago que, acorde con la reprogramación del nuevo plan, se finalizará en noviembre de 2024.
Por lo anterior, se logra un nuevo avance del 89% del plan de trabajo interno diseñado por la dependencia. Ahora bien, es importante tener presente que para el momento en que se finalice la actividad, es decir la recolección y migración de los soportes al MICC, para poder declarar la  efectividad de este plan es indispensable que la Subdirección hubiera asegurado la calidad y veracidad de los datos reportados al GGFC, para su registro en los estados financieros, de tal forma que no se produzca una sobrestimación o subestamación en las cuentas, que fue justamente la causa que dió origen a este hallazgo, y que ademas fue nuevamente evidenciada por la Oficina de Control Interno en la auditoria realizada en la vigencia 2024. 
Por lo que se recomienda a partir de la fecha reformular el plan y encaminar las metas, uno al cumplimiento total del plan de trabajo interno diseñado por la subdirección y dos a centrar los esfuerzos para garantizar que los reportes suministrados al GGFC contengan la información real y exacta de los valores pagados y adeudados por cada uno de los licenciatarios.
Ahora bien para determinar el avance de este plan, es importante aclarar que dicho plan contemplaba 5 metas, por lo que a cada una se le asigno un pesos porcentual del 20%, de las cuales ya se han cumplido en su totalidad la meta 1, 3 y 4 que suman el 60%, faltando por finalizar la meta 2 que va en un 17,8% de cumplimiento del peso porcentual asignado y la meta 5 que va en un 10% de cumplimiento del peso porcentual asignado. 
Total avance 87,8%. Estado: EN TÉRMINO </t>
    </r>
  </si>
  <si>
    <t xml:space="preserve">1. Realizar reuniones de seguimiento con el Grupo Jurídico, Centralizador y el Grupo Financiero de la SCFSQyE a fin de determinar la cantidad de las licencias de cannabis otorgadas y ejecutoriadas en el mes a reportar.
</t>
  </si>
  <si>
    <t xml:space="preserve">1. Acta de reuniones con el soporte de la conciliación interna entre los grupos de la SCFSQyE con respecto a la cantidad de las licencias otorgadas y ejecutoriadas (Trimestral enero a junio y mensual de Julio a Diciembre de 2024) (8)
2. Documento en excel con la relación de Cuentas por Cobrar al Grupo de Gestión Financiera y Contable del MJD. (12) *Nota: El reporte correspondiente a
diciembre de 2024, se remite en el mes e enero de 2025.
3.Formato F-GF-10-06 de Conciliación de cuentas por cobrar Subdirección de
Sustancias Químicas debidamente diligenciado y suscrito entre las partes (7) que corresponde a los meses de junio a diciembre de 2024*)
Nota: La conciliación correspondiente a diciembre de 2024, se realiza entre los
meses de enero y febrero de 2025
4. Procedimiento PGF-10 Análisis y depuración de conciliaciones de cuentas actualizado en Sistema de Gestión de Calidad. (1)
Procedimiento PCR-18 de seguimiento pagos y cuentas por cobrar de licencias de cannabis actualizado en Sistema de Gestión de Calidad.(1)
</t>
  </si>
  <si>
    <t>48,27%</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</si>
  <si>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
</t>
    </r>
    <r>
      <rPr>
        <b/>
        <sz val="10"/>
        <rFont val="Arial"/>
        <family val="2"/>
      </rPr>
      <t>REPORTE A SEPTIEMBRE DE 2024</t>
    </r>
    <r>
      <rPr>
        <sz val="10"/>
        <rFont val="Arial"/>
        <family val="2"/>
      </rPr>
      <t xml:space="preserve">
</t>
    </r>
    <r>
      <rPr>
        <b/>
        <sz val="10"/>
        <rFont val="Arial"/>
        <family val="2"/>
      </rPr>
      <t>Actividad 1:</t>
    </r>
    <r>
      <rPr>
        <sz val="10"/>
        <rFont val="Arial"/>
        <family val="2"/>
      </rPr>
      <t xml:space="preserve">  Estado: En ejecución- Se llevaron a cabo dos (2) reuniones de seguimiento en el tercer trimestre con el Grupo Jurídico, Centralizador y el Grupo Financiero, a fin de realizar la conciliación de las licencias de cannabis otorgadas, ejecutoriadas y notificadas. Para un total de cuatro (4) reuniones realizadas.
</t>
    </r>
    <r>
      <rPr>
        <b/>
        <sz val="10"/>
        <rFont val="Arial"/>
        <family val="2"/>
      </rPr>
      <t>Actividad 2:</t>
    </r>
    <r>
      <rPr>
        <sz val="10"/>
        <rFont val="Arial"/>
        <family val="2"/>
      </rPr>
      <t xml:space="preserve">  Estado: En ejecución-  Se han remitido mediante correo electrónico ocho (8) informes de cuentas por cobrar con corte al 31 de Enero, 29 de Febrero, 31 de Marzo, 30 de Abril, 31 de Mayo, 30 de Junio, 31 de Julio y 31 de Agosto del 2024 al Grupo de Gestión Financiera y Contable del Ministerio.
Para este reporte se entregan los informes con corte a junio, julio y agosto de 2024.
</t>
    </r>
    <r>
      <rPr>
        <b/>
        <sz val="10"/>
        <rFont val="Arial"/>
        <family val="2"/>
      </rPr>
      <t>Actividad 3:</t>
    </r>
    <r>
      <rPr>
        <sz val="10"/>
        <rFont val="Arial"/>
        <family val="2"/>
      </rPr>
      <t xml:space="preserve"> Estado: En ejecución- En el tercer trimestre 2024 se realizaron dos (2) conciliaciones de las cuentas por cobrar de las licencias de cannabis del mes de junio y julio entre la Subdirección de Control de Sustancias Químicas y Estupefacciones y el Grupo de Gestión Financiera y y Contable del MJD, en el correspondiente formato establecido, suscrito por las partes interesadas.
</t>
    </r>
    <r>
      <rPr>
        <b/>
        <sz val="10"/>
        <rFont val="Arial"/>
        <family val="2"/>
      </rPr>
      <t xml:space="preserve">
Actividad 4:</t>
    </r>
    <r>
      <rPr>
        <sz val="10"/>
        <rFont val="Arial"/>
        <family val="2"/>
      </rPr>
      <t xml:space="preserve"> Estado: En ejecución- Actualmente el GGFC se encuentra revisando la totalidad del procedimiento, de tal forma que junto con la modificación que se realizará para definir el plazo de entrega de las conciliaciones mensuales a la SCFSQE, también puedan tramitar otras modificaciones de fondo que sean requeridas por el Grupo de Gestión Financiera y Contable. Teniendo en cuenta lo anterior y por solicitud del GGFC se   realizó la ampliación del plazo para cumplir con esta actividad, la cual se encuentra aprobada por la OAP y por Secretaría General. 
Por otra parte, la subdirección está adelantando los cambioos al P-CR-18 y actualmente se encuentra en revisión para su posterior publicación en el SIG.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</si>
  <si>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</si>
  <si>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xml:space="preserve">,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
</t>
    </r>
    <r>
      <rPr>
        <b/>
        <sz val="10"/>
        <rFont val="Arial"/>
        <family val="2"/>
      </rPr>
      <t>SEGUIMIENTO A 30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</si>
  <si>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r>
      <rPr>
        <b/>
        <sz val="10"/>
        <rFont val="Arial"/>
        <family val="2"/>
      </rPr>
      <t>SEGUIMIENTO A 30 DE SEPTIEMBRE DE 2024</t>
    </r>
    <r>
      <rPr>
        <sz val="10"/>
        <rFont val="Arial"/>
        <family val="2"/>
      </rPr>
      <t xml:space="preserve">
La OCI evidenció que, mediante Memorando No. MJD-MEM24-0005993-SEG-40000 del 25 de septiembre de 2024 se aceptó por parte de la Secretaría General la reprogramación del plan, cuya fecha de terminación quedo contemplada para el 20 de febrero de 2025; sin embargo, es de aclarar que, cuando se reprogamen los planes, no se debe establecer una fecha diferente de finalización por cada meta existente, se debe definir una unica fecha que cobije la terminación de todas las actividades, por lo que la OCI, para el seguimiento tendrá en cuenta la fecha mas lejana dispuesta en la reprogramación, a saber:(20/02/2025).
Ahora bien, respecto del cumplimiento de las actividades se evidenció lo siguiente:
Actividad 1: La dependencia aportó dos actas de conciliación de licencias otorgadas del 6 de agosto y 10 de septiembre de 2024, junto con las matrices en las cuales se evidencia  el número de licencias y el tipo de licencia (cancelada, extendida y/o vencida) con corte a julio y agosto de 2024.
Actividad 2: Correos del 11 de julio, 12 de agosto y 16 de septiembre de 2024, a través de los cuales remitieron al GGFC los informes de cuentas por cobrar de licencias de cannabis de los meses de junio, julio y agosto de 2024.
Actividad 3: Dos formatos de conciliación de cuentas por cobrar de los meses de junio y julio por valor de $17.705.209.930,11 y $17.710.358.717,99 respectivamente.
Actividad 4: La Subdireción solicito a SG mediante memorando MJD.MEM24-0005985.GCCAN-30320 del 19 de septiembre de 2024, ia reformulación y reprogramación de esta actividad en el cual incluyeron una meta relacionada con incorporar en el procedimiento</t>
    </r>
    <r>
      <rPr>
        <i/>
        <sz val="10"/>
        <rFont val="Arial"/>
        <family val="2"/>
      </rPr>
      <t xml:space="preserve">"Procedimiento P-GF-10 Análisis y depuración de conciliaciones de cuentas ajustado en Sistema de Gestión de Calidad, </t>
    </r>
    <r>
      <rPr>
        <sz val="10"/>
        <rFont val="Arial"/>
        <family val="2"/>
      </rPr>
      <t xml:space="preserve">un plazo de entrega de las conciliaciones mensuales a la SCFSQE y fecha de terminación el 31 de diciembre de 2024, el cual fue aprobado el 25 de septiembre de 2024 por SG.
No obstante, pese a que la dependencia esta desplegando acciones en función del cumplimiento de las metas aquí establecidas, no se puede desconocer lo observado por la OCI, en el informe de evaluación y verificación de las cuentas por cobrar de licencias de cannabis, en la que se detectaron debilidades en el reporte financiero, remitido al GGFC, toda vez que no contenía cifras reales, lo que provocó una subestimación en la cuenta 1385, cuentas por cobrar de díficil recaudo.
Por lo anterior,  es importante precisar, que  una vez cumplidas estas actividades la efectividad se declarará solo sí la causa que generó este hallazgo, que consistió en la sobrestimación de la cuenta se subsane, circunstancia que no se ofrecerá si se sigue persistiendo en el error, porla falta de madurez de la acción de mejora.
Se asigna un porcentaje de avance del 48,27%. Estado: </t>
    </r>
    <r>
      <rPr>
        <b/>
        <sz val="10"/>
        <rFont val="Arial"/>
        <family val="2"/>
      </rPr>
      <t>EN TÉRMINO</t>
    </r>
    <r>
      <rPr>
        <sz val="10"/>
        <rFont val="Arial"/>
        <family val="2"/>
      </rPr>
      <t xml:space="preserve">
</t>
    </r>
  </si>
  <si>
    <t>1. Solicitar a la CGN concepto sobre cómo aplicar correctamente los registros contables, con respecto a este tipo de proyectos.(2)
2. Realizar análisis de la información año por año, con el fin de identificar las partidas que requieren reclasificación contable, y que afectan las cuentas de construcciones en curso. (1)
3. Realizar el respectivo registro contable, producto del informe generado correspondiente al análisis de la información. (1)
4. Solicitar a las Fiduciarias Previsora y Scotiabank Colpatria, la reconstrucción de los certificados de derechos fiduciarios, año por año desde el año 2013 hasta el año 2023. (2)
5. Realizar mesa de trabajo con los funcionarios de la FIDUCIARIA con el fin de aclarar el saldo que se refleja en el certificado de derechos fiduciarios con corte a 31 de diciembre de 2023.(1)
6.  Realizar la explicación correpondiente en las Revelaciones contables, con base en la información suministrada por parte de la Fiduciaria.(1)</t>
  </si>
  <si>
    <t>1. Documento de solicitud y Documento de Respuesta (2)
2. Informe Ejecutivo (1)
3. Comprobante Contable (1)
4. Documento de solicitud, Documento de Respuesta (2)
5. Acta de Reunión (1)
6. Documento correspondiente a las revelaciones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</si>
  <si>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Finalizada – Ejecutada en el primer trimestre de 2024 y establecida como cumplida por parte de la OCI.
Actividad No. 2 – Estado: Finalizada – Ejecutada en el primer trimestre de 2024 y establecida como cumplida por parte de la OCI.
Actividad No. 3 – Estado: Finalizada – Ejecutada en el primer trimestre de 2024 y establecida como cumplida por parte de la OCI
Actividad No. 4 – Estado: Finalizada – Ejecutada en el primer trimestre de 2024 y establecida como cumplida por parte de la OCI
Actividad No. 5 – Estado: En ejecución – Desde el GGFC, se reitera la solicitud a Fiduprevisora, con el fin de validar y aclarar la información suministrada en el certificado de Derechos Fiduciarios - Proyecto Ministerios.
Actividad No. 6 – Estado: En término: Desde el GGFC se está a la espera de la respuesta por parte de la Fiduciaria,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</si>
  <si>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
</t>
    </r>
    <r>
      <rPr>
        <b/>
        <sz val="10"/>
        <rFont val="Arial"/>
        <family val="2"/>
      </rPr>
      <t>EVIDENCIAS A SEPTIEMBRE DE 2024</t>
    </r>
    <r>
      <rPr>
        <sz val="10"/>
        <rFont val="Arial"/>
        <family val="2"/>
      </rPr>
      <t xml:space="preserve">
Actividad No. 5: Memorando No. MJD-OFI24-0033256 radicado ante Fiduprevisora</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</si>
  <si>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SEGUIMIENTO A SEPTIEMBRE DE 2024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5: 
Memorando No. MJD-OFI24-0033256 radicado ante Fiduprevisora
</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</si>
  <si>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g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 xml:space="preserve">
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Ahora bien, respecto del cumplimiento de las actividades se evidenció lo siguiente:
Actividad 1-4: Cumplidas en los seguimientos anteriores.
Actividad 5. EL GGFC aportó como evidencia e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6.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circuntancia con sujeción a la cual se deberá soportar la conciliación en los Estados Financieros de las cuentas correspondientes.
Se asigna porcentaje de avance 50%. Estado: </t>
    </r>
    <r>
      <rPr>
        <b/>
        <sz val="10"/>
        <rFont val="Arial"/>
        <family val="2"/>
      </rPr>
      <t>EN TÉRMINO</t>
    </r>
    <r>
      <rPr>
        <sz val="10"/>
        <rFont val="Arial"/>
        <family val="2"/>
      </rPr>
      <t xml:space="preserve"> </t>
    </r>
  </si>
  <si>
    <t>1. Realizar mesa de trabajo con los funcionarios de la FIDUCIARIA con el fin de aclarar el saldo que se refleja en el certificado de derechos fiduciarios con corte a 31 de diciembre de 2023.(1)
2. Realizar la explicación correpondiente en las Revelaciones contables, con base en la información suministrada por parte de la Fiduciaria.</t>
  </si>
  <si>
    <t>1. Acta de Reunión(1)
2. Documento correspondiente a las revelaciones(1)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</si>
  <si>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</si>
  <si>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
REPORTE A SEPTIEMBRE DE 2024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EVIDENCIAS A SEPTIEMBRE DE 2024
Actividad No. 1: Memorando No. MJD-OFI24-0033256 radicado ante Fiduprevisora</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</si>
  <si>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Arial"/>
        <family val="2"/>
      </rPr>
      <t xml:space="preserve">
EVIDENCIAS A SEPTIEMBRE DE 2024
Actividad No. 1: Memorando No. MJD-OFI24-0033256 radicado ante Fiduprevisora</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</si>
  <si>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
</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Actividad 1: EL GGFC aportó como evidencia un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2.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circuntancia con sujeción a la cual se deberá soportar la conciliación en los Estados Financieros de las cuentas correspondientes.
Se asigna porcentaje de avance 50%. Estado: EN TÉRMINO </t>
    </r>
  </si>
  <si>
    <t xml:space="preserve">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 superando lo ejecutado en la vigencia inmediatamente anterior.   </t>
  </si>
  <si>
    <t>1. Realizar reuniones mensuales de seguimiento a la ejecución presupuestal, con base en cada una de las líneas del Plan Anual de Adquisiciones - PAA, a través de los comités de seguimiento a la ejecución presupuestal, y suscribir actas de compromiso con las dependencias que presenten bajos niveles de ejecución.
2. Enviar reportes mensuales a las dependencias del MJD, sobre la ejecución presupuestal y las reservas presupuestales.
3. Realizar mesas de trabajo bimestrales con los Enlaces Financieros de las dependencias, con el fin de efectuar seguimiento a la ejecución presupuestal y reservas presupuestales, estableciendo los compromisos correspondientes, e identificando alertas tempranas, con el propósito de lograr una adecuada ejecución presupuestal.
4. Elaborar informes de seguimiento a la ejecución presupuestal de la vigencia, de la reserva y cuentas por pagar, con los semáforos de ejecución, el cual es remitido por la OAP mensualmente a los Viceministros, Secretario General y Directores de las dependencias del MJD.
5. Elaborar informes de seguimiento a la ejecución presupuestal, el cual es remitido por la OAP a la Ministra de manera mensual.
6. Generar informe comparativo en el cual se evidencie el cumplimiento de la meta de ejecución presupuestal y reservas presupuestales (compromisos, obligaciones y pagos), Vs. lo registrado en la vigencia inmediatamente anterior.</t>
  </si>
  <si>
    <t>1. Actas de comité de seguimiento a la ejecución prespupuestal (13)
2. Reportes mensuales de ejecución presupuestal y de reservas pptales.(13)
3. Listado de Asistencia,  Presentación a los enlaces financieros (identificando alertas). (6)
4. Correo enviado con el informe de seguimiento a la ejecución presupuestal y reservas pptales. (7)
5. Correo enviado a la Ministra, con el informe de seguimiento a la ejecución presupuestal. (7)
6.  Informe comparativo de ejecución presupuestal, vigencia actual Vs. vigencia anterior. (1)</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</si>
  <si>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
</t>
    </r>
    <r>
      <rPr>
        <b/>
        <sz val="10"/>
        <rFont val="Arial"/>
        <family val="2"/>
      </rPr>
      <t>REPORTE A SEPTIEMBRE DE 2024</t>
    </r>
    <r>
      <rPr>
        <sz val="10"/>
        <rFont val="Arial"/>
        <family val="2"/>
      </rPr>
      <t xml:space="preserve">
Actividad No. 1 – Estado: En ejecución – Durante el tercer trimestre 2024, se realizaron 2 comités de seguimiento a la ejecución presupuestal: 1er. comité: 26 y 27 de agosto 2024 , 2do. comité 09.09.2024, en los cuales se revisaron y analizaron los porcentajes de avance en la ejecución de recursos, en donde se incluyeron las reservas más relevantes con el fin de garantizar la ejecución de las mismas.
Actividad No. 2 – Estado: En ejecución – Durante el tercer trimestre de 2024 el GGFC elaboró y envió a las dependencias del MJD, los informes de ejecución presupuestal de los meses de junio, julio y agosto 2024, con el fin de informar sobre el estado de ejecución de los recursos y así lograr la revisión por parte de las dependencias, frente a lo programado en el Plan Anual de Adquisiciones.
Actividad No. 3 – Estado: En ejecución – Se realizaron mesas de trabajo bimestrales con los enlaces financieros, en las cuales realizó seguimiento a la ejecución presupuestal y reservas presupuestales (abril-agosto 2024), identificando alertas tempranas
Actividad No. 4 – Estado: En ejecución – Desde la OAP, se realizaron los respectivos reportes correspondientes a la Ejejcución Presupuestal, los cuales fueron remitidos a los Viceministros, Secretario General y Directores de las dependencias.
Actividad No. 5 – Estado: En ejecución – Desde la OAP, se realizaron los respectivos reportes correspondientes a la Ejecución Presupuestal, los cuales fueron remitidos a la Ministra.
Actividad No. 6 – Estado: En término
</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</si>
  <si>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Actas Comité de Seguimiento a la Ejecución Pptal
</t>
    </r>
    <r>
      <rPr>
        <b/>
        <sz val="10"/>
        <rFont val="Arial"/>
        <family val="2"/>
      </rPr>
      <t xml:space="preserve">Actividad No. 2. </t>
    </r>
    <r>
      <rPr>
        <sz val="10"/>
        <rFont val="Arial"/>
        <family val="2"/>
      </rPr>
      <t xml:space="preserve">
Reportes Mensuales de Ejecución Pptal y Reservas
EVIDENCIAS A SEPTIEMBRE DE 2024
Actividad No. 1:
Actas Comité de Seguimiento a la Ejecución Presupuestal
Actividad No. 2. 
Reportes Mensuales de Ejecución Presupuestal y Reservas
Actividad No. 3. 
Listados de asistencia, presentaciones con las alertas correspondientes
Actividad No. 4. 
Correos enviados, informes remitidos.
Actividad No. 5. 
Correos enviados, informes remitidos.</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</si>
  <si>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1:
Actas Comité de Seguimiento a la Ejecución Presupuestal
Actividad No. 2. 
Reportes Mensuales de Ejecución Presupuestal y Reservas
Actividad No. 3. 
Listados de asistencia, presentaciones con las alertas correspondientes
Actividad No. 4. 
Correos enviados, informes remitidos.
Actividad No. 5. 
Correos enviados, informes remitidos.</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</si>
  <si>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69,23%. Estado: EN TÉRMINO 
</t>
    </r>
    <r>
      <rPr>
        <b/>
        <sz val="10"/>
        <rFont val="Arial"/>
        <family val="2"/>
      </rPr>
      <t>SEGUIMIENTO AL 30 DE SEPTIEMBRE DE 2024</t>
    </r>
    <r>
      <rPr>
        <sz val="10"/>
        <rFont val="Arial"/>
        <family val="2"/>
      </rPr>
      <t xml:space="preserve">
La OCI evidenció que, mediante Memorando No. MJD-MEM24-0006193-SEG-40000 del 27 de septiembre de 2024 se aceptó por parte de la Secretaría General la reprogramación y reformulación del plan, para lo cual consideraron eliminar la actividad 3 "</t>
    </r>
    <r>
      <rPr>
        <i/>
        <sz val="10"/>
        <rFont val="Arial"/>
        <family val="2"/>
      </rPr>
      <t xml:space="preserve">Socializar los resultados de los comités de seguimiento a la ejecución presupuestal, en los Comites de Gobierno, para la toma de decisiones por parte de la Alta Dirección" </t>
    </r>
    <r>
      <rPr>
        <sz val="10"/>
        <rFont val="Arial"/>
        <family val="2"/>
      </rPr>
      <t>y reemplazarla por "</t>
    </r>
    <r>
      <rPr>
        <i/>
        <sz val="10"/>
        <rFont val="Arial"/>
        <family val="2"/>
      </rPr>
      <t xml:space="preserve">Realizar mesas de trabajo bimestrales con los Enlaces Financieros de las dependencias, con el fin de efectuar seguimiento a la ejecución presupuestal y reservas presupuestales, estableciendo los compromisos correspondientes, e identificando alertas tempranas, con el propósito de lograr una adecuada ejecución presupuestal".
</t>
    </r>
    <r>
      <rPr>
        <sz val="10"/>
        <rFont val="Arial"/>
        <family val="2"/>
      </rPr>
      <t>Por otro lado, incorporaron las 3 actividades que a continuación se relacionan: 4) Elaborar informes de seguimiento a la ejecución presupuestal de la vigencia, de la reserva y cuentas por pagar, con los semáforos de ejecución, el cual es remitido por la OAP mensualmente a los Viceministros, Secretario General y Directores de las dependencias del MJD; 5) Elaborar informes de seguimiento a la ejecución presupuestal, el cual es remitido por la OAP a la Ministra de manera mensual y 6) Generar informe comparativo en el cual se evidencie el cumplimiento de la meta de ejecución presupuestal y reservas presupuestales (compromisos, obligaciones y pagos), Vs. lo registrado en la vigencia inmediatamente anterior.
Ahora bien, respecto del cumplimiento de las actividades se evidenció lo siguiente:
Actividad 1: El GGFC aportó dos actas de Comité Nos. 7 y 8 de seguimiento a la ejecución presupuestal 2024, del 26 de agosto y 9 de septiembre de 2024, en las que se observa reunión con cada una de las dependencias para revisar los compromisos adquiridos, la ejecución presupuestal y reservas presupuestales, ejecución PAC, comisiones y revisión del cronograma Plan Anual de Adquisiciones de los meses de septiembre, octubre y noviembre.
Actividad 2: Así mismo, aportaron los memorandos MJD-MEM24-0004381-GGFC-40600 del 10 de julio de 2024, MJD-MEM-24-0005100-GGFC-40600 del 14 de agosto de 2024 y MJD-MEM24-0005706 del 10 de septiembre de 2024, MJD-MEM24-0004271-GGFC-40600 del 5 de julio de 2024, MJD-MEM24-0004912-GGFC-40600 del 2 de agosto de 2024 y MJD-MEM24-0005519 del 3 de septiembre de 2024, a través de los cuales dan reporte mensual de los listados de compromisos de reservas presupuestales, estado de ejecución y rezago presupuestal enviados a las dependencias.
Actividad 3: Adicionalmente, allegaron listados de asistencia de las mesas de trabajo realizadas con los enlaces financieros los días 16, 18, 20 y 23 de septiembre de 2024, en los que se revisaron los avances a la ejecución presupuestal y reservas, legalización de comisiones y radicación de cuentas por cobrar de cada una de las dependencias.
Actividad 4: Correos del 9 de agosto, 11 de septiembre y 10 de octubre de  2024, a través de los cuales remitieron los Informes de seguimiento a la ejecución presupuestal y reservas presupuestales de los meses de julio, agosto y septiembre de 2024.
Actividad 5: Correos remitidos al despacho de la Ministra del 28 de agosto y 23 de septiembre de 2024</t>
    </r>
    <r>
      <rPr>
        <sz val="10"/>
        <color theme="1"/>
        <rFont val="Arial"/>
        <family val="2"/>
      </rPr>
      <t xml:space="preserve">, en el cual le adjuntan presentaciones en archivo powerpoint, sobre la ejecución del sector justicia y del derecho,  presupuesto vigencia 2024- 2025 sector Justicia y del Derecho, planeación de la inversión hacia 2026 sector Justicia y del Derecho, informe de ejecución presupuestal MJD con corte a 27 de agosto y 23 de septiembre de 2024. </t>
    </r>
    <r>
      <rPr>
        <sz val="10"/>
        <rFont val="Arial"/>
        <family val="2"/>
      </rPr>
      <t xml:space="preserve">
Actividad 6: Se llevará a cabo en la vigencia 2025.
Una vez verificada la ejecución presupuestal a 30 de septiembre de 2024, en la que se encontró que a la fecha se ha comprometido del 76,87% y obligado y pagado el 45,14%, la OCI puede inferir una baja ejecución presupuestal, teniendo en cuenta que ya ha pasado más de la mitad del año, y sólo se ha ejecutado el 45% de la apropiación vigente, situación que también llama la atención, toda vez que, a pesar de los esfuerzos realizados por el dueño del proceso estos no están garantizando los objetivos propuestos en la oportuna ejecución del presupuesto. Por lo que se hace un llamado a las dependencias a que realicen las gestiones pertinentes, para que este plan tenga vocación de efectividad. 
Avance 51,06%. Estado: </t>
    </r>
    <r>
      <rPr>
        <b/>
        <sz val="10"/>
        <rFont val="Arial"/>
        <family val="2"/>
      </rPr>
      <t>EN TÉRMINO</t>
    </r>
  </si>
  <si>
    <t>Fortalecer el seguimiento a la ejecución presupuestal de la entidad, mediante la implementación de un plan de acción y la activación de mesas de trabajo en dos sentidos: 1. Nivel directivo y 2. Enlaces dependencias, con el fin de alcanzar las metas del presupuesto comprometido y obligado para la vigencia, superando lo ejecutado en la vigencia inmediatamente anterior.</t>
  </si>
  <si>
    <t>1. Envío de circular, con el fin de instruir a todas las dependencias de la Entidad, para reducir saldos de inejecución en contratos de prestación de servicios y proveedores, antes de la terminación de los respectivos contratos.
2. Enviar memorando a las áreas con reportes bimestrales de saldos por obligar en RP´s. de Ctos. de prestac. de serv. prof. y de apoyo a la gestión y ctos. con personas jurídicas; especificando que las áreas deberán realizar el cruce contra el plan de pagos establecido en el formato "F-GF-01-08 Detalle de afectación por rubros para expedir RP´s".
3. Reiterar a las dependencias que, conforme a lo etablecido en el el procedimiento de Gestión Presupuestal, para todas las reservas que constituya la entidad, se debe diligenciar el formato "F-GF-01-06  Constitución de Reservas Presupuestales", detallando la respectiva justificación de la misma, el cual debe estar firmado por parte del Supervisor del Contrato.
4. Realizar reuniones mensuales de seguimiento a la ejecución presupuestal, con base en cada una de las líneas del Plan Anual de Adquisiciones - PAA, a través de los comités de seguimiento a la ejecución presupuestal y a las reservas presupuestales.
5. Generar informe comparativo en el cual se evidencie el cumplimiento de la meta de ejecución presupuestal y reservas presupuestales (compromisos, obligaciones y pagos), Vs. lo registrado en la vigencia inmediatamente anterior.</t>
  </si>
  <si>
    <t xml:space="preserve">1. Circular enviada a las dependencias.(1)
2. Reportes bimestrales de saldos por obligar en RP´s.(6)
3. Circular enviada a las dependencias.(1)
4. Actas de comité de seguimiento a la ejecución prespupuestal y a las reservas presupuestales (13)
5. Informe comparativo de ejecución presupuestal, vigencia actual Vs. vigencia anterior. (1)
</t>
  </si>
  <si>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REPORTE A SEPTIEMBRE DE 2024</t>
    </r>
    <r>
      <rPr>
        <sz val="10"/>
        <rFont val="Arial"/>
        <family val="2"/>
      </rPr>
      <t xml:space="preserve">
Actividad No. 1 – Estado: Cumplida en el 2do. Trtimestre 2024
Actividad No. 2 – Estado: En ejecución – Desde el GGFC se enviaron los reportes a las dependencias, correspondientes a los saldos por obligar en RP´s. de los contratos de prestación de servicios profesionales y de apoyo a la gestión, y contratos con personas jurídicas corte al 31 de agosto de 2024.
Actividad No. 3 – Estado: Por ejecutar – Se tiene programado enviar el memorando para el 4to. Trimestre 2024.
Actividad No. 4 – Estado: En ejecución – Durante el tercer trimestre 2024, se realizaron 2 comités de seguimiento a la ejecución presupuestal: 1er. comité: 26 y 27 de agosto 2024, 2do. comité 09.09.2024, en los cuales se revisaron y analizaron los porcentajes de avance en la ejecución de recursos, en donde se incluyeron las reservas más relevantes con el fin de garantizar la pronta ejecución de estas.
Actividad No. 5 – Estado: En término</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</si>
  <si>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r>
      <rPr>
        <b/>
        <sz val="10"/>
        <rFont val="Arial"/>
        <family val="2"/>
      </rPr>
      <t xml:space="preserve">
EVIDENCIAS A SEPTIEMBRE DE 2024</t>
    </r>
    <r>
      <rPr>
        <sz val="10"/>
        <rFont val="Arial"/>
        <family val="2"/>
      </rPr>
      <t xml:space="preserve">
Actividad No. 2:
Reportes enviados a las dependencias - 3er. y 4to. bimestre 2024 (mayo-agosto 2024).
Actividad No. 4:
Actas Comité de Seguimiento a la Ejecución Presupuestal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2:
Reportes enviados a las dependencias - 3er. y 4to. bimestre 2024 (mayo-agosto 2024).
Actividad No. 4:
Actas Comité de Seguimiento a la Ejecución Presupuestal</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</si>
  <si>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
</t>
    </r>
    <r>
      <rPr>
        <b/>
        <sz val="10"/>
        <rFont val="Arial"/>
        <family val="2"/>
      </rPr>
      <t xml:space="preserve">SEGUIMIENTO A 30 DE SEPTIEMBRE DE 2024 
</t>
    </r>
    <r>
      <rPr>
        <sz val="10"/>
        <rFont val="Arial"/>
        <family val="2"/>
      </rPr>
      <t>La OCI evidenció que, mediante Memorando No. MJD-MEM24-0006193-SEG-40000 del 27 de septiembre de 2024 se aceptó por parte de la Secretaría General la reprogramación y reformulación del plan, para lo cual incorporaron la actividad 5) "</t>
    </r>
    <r>
      <rPr>
        <i/>
        <sz val="10"/>
        <rFont val="Arial"/>
        <family val="2"/>
      </rPr>
      <t>Generar informe comparativo en el cual se evidencie el cumplimiento de la meta de ejecución presupuestal y reservas presupuestales (compromisos, obligaciones y pagos), Vs. lo registrado en la vigencia inmediatamente anterior"</t>
    </r>
    <r>
      <rPr>
        <sz val="10"/>
        <rFont val="Arial"/>
        <family val="2"/>
      </rPr>
      <t xml:space="preserve"> y fecha de finalización el 28 de febrero de 2025.
Ahora bien, respecto del cumplimiento de las actividades se evidenció lo siguiente:
Actividad 1: Cumplida en el seguimiento anterior.
Actividad 2: El GGFC, aportó los listados de  RP´s con los saldos por comprometer y utilizar  y el reporte de compromisos con saldos pendientes por obligar con corte  a 31 de agosto de 2024, los cuales fueron remitidos  a las dependencias a través de los memorandos MJD-MEM24-0004507 del 12 de julio de 2024 y MJD-MEM24-0005683-GGFC-40600 del  6 de septiembre de 2024.
Actividad 3: Esta programada para el cuarto trimestre.
Actividad 4: Así mismo aportaron las  actas de Comité Nos. 7 y 8 de seguimiento a la ejecución presupuestal 2024, del 26 de agosto y 9 de septiembre de 2024, en dónde se observa reunión con cada una de las dependencias para revisar los compromisos adquiridos, la ejecución presupuestal y reservas presupuestales, ejecución PAC, comisiones y revisión del cronograma Plan Anual de Adquisiciones de los meses de septiembre, octubre y noviembre vigencia 2024.
Actividad 5: Esta programada para la vigencia  2025.
Con el fin de verificar el estado de las reservas, la OCI consultó a través de la página web del MJD, el informe de ejecución de reservas presupuestales y observó que de $13.286.567.356,81 han pagado $12.702.207.872,27 que equivale a un 96,60% de ejecución.
Si bien es cierto, que se evidencia una buena gestión en relación con las reservas presupuestales, se hace un llamado a aquellas dependencias que tienen saldos por utilizar, procedan a ejecutarlos en el lapso de tiempo que resta del año, circunstancia que si se destaca podrá dar lugar a la efectividad del plan. Se asigna porcentaje de avance del 59,09%. Estado: </t>
    </r>
    <r>
      <rPr>
        <b/>
        <sz val="10"/>
        <rFont val="Arial"/>
        <family val="2"/>
      </rPr>
      <t>EN TÉRMINO</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</si>
  <si>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r>
      <rPr>
        <b/>
        <sz val="10"/>
        <rFont val="Arial"/>
        <family val="2"/>
      </rPr>
      <t>REPORTE A SEPTIEMBRE DE 2024:</t>
    </r>
    <r>
      <rPr>
        <sz val="10"/>
        <rFont val="Arial"/>
        <family val="2"/>
      </rPr>
      <t xml:space="preserve">
Actividad 1. Estado: finalizada. 
El 14 de junio de 2024, se realiza reunión en la cuál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que será viable cuando el supervisor haya agotado los requerimientos al contratista, con el fin de adelantar la liquidación en los términos de ley.
Actividad 2. Estado: En ejecución- Durante el período objeto del reporte, no se llevó a cabo la socialización de los lineamientos establecidos frente a la calidad y la pertinencia de los documentos que soportan la ejecución contractual por parte de los contratistas de la Subdirección. Lo anterior, teniendo en cuenta que,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Actividad 3. Estado: En ejecución- Durante el período objeto del reporte, se realizó el seguimiento mensual en la herramienta diseñada para tal fin, en donde se lleva el control y se consigna la fecha de radicación de las cuentas de cobro por parte de los contratistas. De acuerdo al seguimiento realizado, cuando se evidencia que no se han radicado las cuentas de cobro, se realiza la alerta al contratista. 
Actividad 4. Estado: En ejecución- De acuerdo al seguimiento mensual realizado en la herramienta de control, no fue necesario desarrollar acciones adicionales al requerimiento de algunos contratistas.
A la fecha, no hay cuentas de cobro pendientes por radicar correspondientes a los meses julio y agosto, en cuanto a septiembre y teniendo en cuenta la fecha de corte del presente reporte, el 25 de septiembre se realizó por parte de la supervisora la solicitud de las cuentas de cobro correspondientes a este mes. 
</t>
    </r>
    <r>
      <rPr>
        <b/>
        <sz val="10"/>
        <rFont val="Arial"/>
        <family val="2"/>
      </rPr>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</si>
  <si>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3: 
Matriz de seguimiento donde se evidencia el seguimiento realizado en junio,  julio y agosto.</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</si>
  <si>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SEGUIMIENTO A SEPTIEMBRE 30 DE 2024.
</t>
    </r>
    <r>
      <rPr>
        <sz val="10"/>
        <rFont val="Arial"/>
        <family val="2"/>
      </rPr>
      <t xml:space="preserve">De acuerdo con los soportes aportados y la verificación hecha por el auditor de la OCI, se veidencian los avasnces que se relacionan a continuación:
Actividad 1. Cumplida para el seguimiento anterior.
Actividad 2. Estado: En término. De conformidad con lo informado durante,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Avance 12.5%
Actividad 3. Estado: En término- Durante el periodo objeto de seguimiento, se verificaron  los reportes de seguimiento mensual en la herramienta diseñada para tal fin, en donde se lleva el control y se consigna la fecha de radicación de las cuentas de cobro por parte de los contratistas. En este sentido la madurez de esta meta se verificará cuando se puedan evaluar los resultados obtenidos, una vez se hayan acreditado a cumplirse el plazo y los objetivos previstos para conjurar la causa del hallazgo. Avance 12.5%
Actividad 4. Estado: En trámite- De acuerdo a lo informado, no fue necesario desarrollar acciones adicionales al requerimiento de algunos contratistas. Sin avance.
Se reitera por parte de la OCI que además de haber sido reprogramado y reformulado el PMI mediante el MJD-MEM24-0004049 del 20 de junio de 2024, la necesidad de que se reformulen las metas, en el sentido de que se contemplen como acciones preventivas las siguientes: a) Iniciar procedimiento sancionatorios de manera oportuna en los casos que aplique y b) Reportar al GGFC los saldos por ejecutar para que se contemple la novedad que corresponda, con el fin de posibilitar que el PMI tenga vocación de efectividad.Se ajusta el </t>
    </r>
    <r>
      <rPr>
        <b/>
        <sz val="10"/>
        <rFont val="Arial"/>
        <family val="2"/>
      </rPr>
      <t>avance al 50%. Estado: EN TÉRMINO</t>
    </r>
  </si>
  <si>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
</t>
    </r>
    <r>
      <rPr>
        <b/>
        <sz val="10"/>
        <rFont val="Arial"/>
        <family val="2"/>
      </rPr>
      <t>REPORTE A SEPTIEMBRE DE 2024</t>
    </r>
    <r>
      <rPr>
        <sz val="10"/>
        <rFont val="Arial"/>
        <family val="2"/>
      </rPr>
      <t xml:space="preserve">
Actividad  No 1:  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Actividad  No 2:  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En la reunión se realiza un exposición de los formatos:
(i) INFORMACION CONSOLIDADA PROCESAL F-GJ-06-01, 
(ii) PROVISIÓN DE CONDENAS EN CONTRA DE LA ENTIDAD NO EJECUTORIADAS FGJ-06-02
(iii)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
Actividad No 3: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
(i) INFORMACION CONSOLIDADA PROCESAL F-GJ-06-01
(ii) PROVISIÓN DE CONDENAS EN CONTRA DE LA ENTIDAD NO EJECUTORIADAS FGJ-06-02 
Actividad No 4: 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</si>
  <si>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
</t>
    </r>
    <r>
      <rPr>
        <b/>
        <sz val="10"/>
        <color rgb="FF000000"/>
        <rFont val="Arial"/>
        <family val="2"/>
      </rPr>
      <t>SEGUIMIENTO A SEPTIEMBRE DE 2024</t>
    </r>
    <r>
      <rPr>
        <sz val="10"/>
        <color rgb="FF00000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1:
Acta y asistencia de la Mesa conjunta entre la Dirección Jurídica y el Grupo Gestión Financiera y Contable -H9 y H10 de 2022, del Miércoles tres (03) de julio de 2024, a las 9:00 am de manera VIRTUAL, por la plataforma TEAMS,.
Actividad No 2: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Actividad No 3:
Archivos consolidados
(i) INFORMACION CONSOLIDADA PROCESAL F-GJ-06-01
(ii) PROVISIÓN DE CONDENAS EN CONTRA DE LA ENTIDAD NO EJECUTORIADAS FGJ-06-02 
Actividad No 4:
Archivo Conciliación de Litigios y Demandas F-GF-10-04 por parte del Grupo de Gestión Financiera.</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</si>
  <si>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asociados a niveles de deterioro de la cartera con la provisión contable, a que hace alusión este hallazgo, razón por la cual, los lineamientos que deben ser trazados a través de algún instrumento de orden organizacional para garantizar la adecuada provisón de 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 xml:space="preserve">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
</t>
    </r>
    <r>
      <rPr>
        <b/>
        <sz val="10"/>
        <color rgb="FF000000"/>
        <rFont val="Arial"/>
        <family val="2"/>
      </rPr>
      <t xml:space="preserve">SEGUIMIENTO A SEPTIEMBRE 30 DE 2024:
</t>
    </r>
    <r>
      <rPr>
        <sz val="10"/>
        <color rgb="FF000000"/>
        <rFont val="Arial"/>
        <family val="2"/>
      </rPr>
      <t xml:space="preserve">De acuerdo con las evidencias aportadas, se verifica por parte de la OCI que como resultado de la mesa de trabajo adelantada el 3 de julio de 2024,  se clarificó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De igual forma se verificó que el día jueves veinticinco (25) de junio de 2024, a las 9:00 am de manera VIRTUAL, por la plataforma TEAMS, se realizó la socialización al interior del grupo de trabajo del grupo de defensa de la Dirección Jurídica, de los procedimientos establecidos por la entidad para el reporte de las provisiones contables de los procesos judiciales en contra de la entidad y, la presentación de los exposición de los formatos: INFORMACION CONSOLIDADA PROCESAL F-GJ-06-01, PROVISIÓN DE CONDENAS EN CONTRA DE LA ENTIDAD NO EJECUTORIADAS FGJ-06-02 y CONDENAS EN CONTRA DEL MJD EN FIRME O EJECUTORIADAS F-GJ-06-05.
Se evidencia remisión del informe de contingencias, provisiones y condenas correspondiente a los meses de junio, julio y agosto de 2024, así como el diligenciamiento conjunto entre el GGFC y la DJ del FORMATO - CONCILIACION CUENTAS DE DEMANDAS Y LITIGIOS A FAVOR Y EN CONTRA DE LA ENTIDAD para los meses de julio y agosto. 
De conformidad con lo evaluado por parte de la OCI, se reconocen los resultados obtenidos a partir de la interlocución entre la DJ y el GGFC para superar la causa del hallazgo, no sin dejar de recomendar que las dinámicas implementadas, no sólo tengan continudad, sino que sean armonizadas con los lineamientos establecidos en la Resolución 431 de 2023 para que la calificación se haga en el marco de la metodología adoptada mediante la referida resolución, toda vez que,  en el anexo que se menciona en la conciliación del mes de agosto,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dde que como se debe provisionar las demandas solidarias de forma tal que no vayan en contravía de lo señalado en la doctrina contable y con los lineamentos de la resolución anteriormente señalada. </t>
    </r>
    <r>
      <rPr>
        <b/>
        <sz val="10"/>
        <color rgb="FF000000"/>
        <rFont val="Arial"/>
        <family val="2"/>
      </rPr>
      <t xml:space="preserve"> Se ajusta el porcentaje de avance al 75% con Estado en Término. </t>
    </r>
    <r>
      <rPr>
        <sz val="10"/>
        <color rgb="FF000000"/>
        <rFont val="Arial"/>
        <family val="2"/>
      </rPr>
      <t xml:space="preserve">
</t>
    </r>
  </si>
  <si>
    <r>
      <rPr>
        <b/>
        <sz val="10"/>
        <rFont val="Arial"/>
        <family val="2"/>
      </rPr>
      <t xml:space="preserve">REPORTE A SEPTIEMBRE DE 2024
Actividad  No 1:  </t>
    </r>
    <r>
      <rPr>
        <sz val="10"/>
        <rFont val="Arial"/>
        <family val="2"/>
      </rPr>
      <t xml:space="preserve">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t>
    </r>
    <r>
      <rPr>
        <b/>
        <sz val="10"/>
        <rFont val="Arial"/>
        <family val="2"/>
      </rPr>
      <t xml:space="preserve">
Actividad  No 2:  </t>
    </r>
    <r>
      <rPr>
        <sz val="10"/>
        <rFont val="Arial"/>
        <family val="2"/>
      </rPr>
      <t xml:space="preserve">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t>
    </r>
    <r>
      <rPr>
        <b/>
        <sz val="10"/>
        <rFont val="Arial"/>
        <family val="2"/>
      </rPr>
      <t xml:space="preserve">
</t>
    </r>
    <r>
      <rPr>
        <sz val="10"/>
        <rFont val="Arial"/>
        <family val="2"/>
      </rPr>
      <t>En la reunión se realiza un exposición de los formatos:
(iv)	INFORMACION CONSOLIDADA PROCESAL F-GJ-06-01, 
(v)	PROVISIÓN DE CONDENAS EN CONTRA DE LA ENTIDAD NO EJECUTORIADAS FGJ-06-02
(vi)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t>
    </r>
    <r>
      <rPr>
        <b/>
        <sz val="10"/>
        <rFont val="Arial"/>
        <family val="2"/>
      </rPr>
      <t xml:space="preserve">
Actividad No 3:</t>
    </r>
    <r>
      <rPr>
        <sz val="10"/>
        <rFont val="Arial"/>
        <family val="2"/>
      </rPr>
      <t xml:space="preserve">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t>
    </r>
    <r>
      <rPr>
        <b/>
        <sz val="10"/>
        <rFont val="Arial"/>
        <family val="2"/>
      </rPr>
      <t xml:space="preserve">
</t>
    </r>
    <r>
      <rPr>
        <sz val="10"/>
        <rFont val="Arial"/>
        <family val="2"/>
      </rPr>
      <t>(i)	CONDENAS EN CONTRA DEL MJD EN FIRME O EJECUTORIADAS F-GJ-06-05</t>
    </r>
    <r>
      <rPr>
        <b/>
        <sz val="10"/>
        <rFont val="Arial"/>
        <family val="2"/>
      </rPr>
      <t xml:space="preserve">
Actividad No 4: </t>
    </r>
    <r>
      <rPr>
        <sz val="10"/>
        <rFont val="Arial"/>
        <family val="2"/>
      </rPr>
      <t>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t>
    </r>
  </si>
  <si>
    <r>
      <rPr>
        <b/>
        <sz val="10"/>
        <rFont val="Arial"/>
        <family val="2"/>
      </rPr>
      <t xml:space="preserve">EVIDENCIAS A SEPTIEMBRE DE 2024
Actividad No 1:
</t>
    </r>
    <r>
      <rPr>
        <sz val="10"/>
        <rFont val="Arial"/>
        <family val="2"/>
      </rPr>
      <t xml:space="preserve">Acta y asistencia de la Mesa conjunta entre la Dirección Jurídica y el Grupo Gestión Financiera y Contable -H9 y H10 de 2022, del Miércoles tres (03) de julio de 2024, a las 9:00 am de manera VIRTUAL, por la plataforma TEAMS,.
</t>
    </r>
    <r>
      <rPr>
        <b/>
        <sz val="10"/>
        <rFont val="Arial"/>
        <family val="2"/>
      </rPr>
      <t>Actividad No 2:</t>
    </r>
    <r>
      <rPr>
        <sz val="10"/>
        <rFont val="Arial"/>
        <family val="2"/>
      </rPr>
      <t xml:space="preserve">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t>
    </r>
    <r>
      <rPr>
        <b/>
        <sz val="10"/>
        <rFont val="Arial"/>
        <family val="2"/>
      </rPr>
      <t xml:space="preserve">
Actividad No 3:
</t>
    </r>
    <r>
      <rPr>
        <sz val="10"/>
        <rFont val="Arial"/>
        <family val="2"/>
      </rPr>
      <t xml:space="preserve">Archivos consolidados
(i)	CONDENAS EN CONTRA DEL MJD EN FIRME O EJECUTORIADAS F-GJ-06-05
</t>
    </r>
    <r>
      <rPr>
        <b/>
        <sz val="10"/>
        <rFont val="Arial"/>
        <family val="2"/>
      </rPr>
      <t>Actividad No 4:</t>
    </r>
    <r>
      <rPr>
        <sz val="10"/>
        <rFont val="Arial"/>
        <family val="2"/>
      </rPr>
      <t xml:space="preserve">
Archivo Conciliación de Litigios y Demandas F-GF-10-04 por parte del Grupo de Gestión Financiera.</t>
    </r>
  </si>
  <si>
    <r>
      <rPr>
        <b/>
        <sz val="10"/>
        <color rgb="FF000000"/>
        <rFont val="Arial"/>
        <family val="2"/>
      </rPr>
      <t xml:space="preserve">SEGUIMIENTO A SEPTIEMBRE DE 2024
</t>
    </r>
    <r>
      <rPr>
        <sz val="10"/>
        <color rgb="FF000000"/>
        <rFont val="Arial"/>
        <family val="2"/>
      </rPr>
      <t xml:space="preserve">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 xml:space="preserve">
Soportes:
Actividad No 1:
</t>
    </r>
    <r>
      <rPr>
        <sz val="10"/>
        <color rgb="FF000000"/>
        <rFont val="Arial"/>
        <family val="2"/>
      </rPr>
      <t>Acta y asistencia de la Mesa conjunta entre la Dirección Jurídica y el Grupo Gestión Financiera y Contable -H9 y H10 de 2022, del Miércoles tres (03) de julio de 2024, a las 9:00 am de manera VIRTUAL, por la plataforma TEAMS.</t>
    </r>
    <r>
      <rPr>
        <b/>
        <sz val="10"/>
        <color rgb="FF000000"/>
        <rFont val="Arial"/>
        <family val="2"/>
      </rPr>
      <t xml:space="preserve">
Actividad No 2:
</t>
    </r>
    <r>
      <rPr>
        <sz val="10"/>
        <color rgb="FF000000"/>
        <rFont val="Arial"/>
        <family val="2"/>
      </rPr>
      <t>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t>
    </r>
    <r>
      <rPr>
        <b/>
        <sz val="10"/>
        <color rgb="FF000000"/>
        <rFont val="Arial"/>
        <family val="2"/>
      </rPr>
      <t xml:space="preserve">
Actividad No 3:
</t>
    </r>
    <r>
      <rPr>
        <sz val="10"/>
        <color rgb="FF000000"/>
        <rFont val="Arial"/>
        <family val="2"/>
      </rPr>
      <t>Archivos consolidados
(i)	CONDENAS EN CONTRA DEL MJD EN FIRME O EJECUTORIADAS F-GJ-06-05</t>
    </r>
    <r>
      <rPr>
        <b/>
        <sz val="10"/>
        <color rgb="FF000000"/>
        <rFont val="Arial"/>
        <family val="2"/>
      </rPr>
      <t xml:space="preserve">
Actividad No 4:
</t>
    </r>
    <r>
      <rPr>
        <sz val="10"/>
        <color rgb="FF000000"/>
        <rFont val="Arial"/>
        <family val="2"/>
      </rPr>
      <t>Archivo Conciliación de Litigios y Demandas F-GF-10-04 por parte del Grupo de Gestión Financiera.</t>
    </r>
  </si>
  <si>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
</t>
    </r>
    <r>
      <rPr>
        <b/>
        <sz val="10"/>
        <color rgb="FF000000"/>
        <rFont val="Arial"/>
        <family val="2"/>
      </rPr>
      <t xml:space="preserve">SEGUIMIENTO A 30 DE SEPTIEMBRE DE 2024
</t>
    </r>
    <r>
      <rPr>
        <sz val="10"/>
        <color rgb="FF000000"/>
        <rFont val="Arial"/>
        <family val="2"/>
      </rPr>
      <t xml:space="preserve">En cumplimiento del plan, la OCI evidenció lo siguiente:
</t>
    </r>
    <r>
      <rPr>
        <b/>
        <sz val="10"/>
        <color rgb="FF000000"/>
        <rFont val="Arial"/>
        <family val="2"/>
      </rPr>
      <t>Meta 1.</t>
    </r>
    <r>
      <rPr>
        <sz val="10"/>
        <color rgb="FF000000"/>
        <rFont val="Arial"/>
        <family val="2"/>
      </rPr>
      <t xml:space="preserve"> Listado de asistencia que daba cuenta del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como recomendación, sería pertinente que ademas de los listados de asistencia, se aportara el producto resultante de dichos encuentros, que entre otros constituye un entregable más estrátegico y demostraría los pasos a seguir como producto de dichos encuentros.
</t>
    </r>
    <r>
      <rPr>
        <b/>
        <sz val="10"/>
        <color rgb="FF000000"/>
        <rFont val="Arial"/>
        <family val="2"/>
      </rPr>
      <t xml:space="preserve">Meta 2. </t>
    </r>
    <r>
      <rPr>
        <sz val="10"/>
        <color rgb="FF000000"/>
        <rFont val="Arial"/>
        <family val="2"/>
      </rPr>
      <t xml:space="preserve">Aportaron la ayuda de memoria a través de la cual realizarón la socialización de los procedimientos establecidos por la entidad para el reporte de las provisiones contables de los procesos judiciales en contra de la entidad. En la reunión se realiza una exposición de los formatos a utilizar:
INFORMACION CONSOLIDADA PROCESAL F-GJ-06-01, 
PROVISIÓN DE CONDENAS EN CONTRA DE LA ENTIDAD NO EJECUTORIADAS FGJ-06-02
CONDENAS EN CONTRA DEL MJD EN FIRME O EJECUTORIADAS F-GJ-06-05
</t>
    </r>
    <r>
      <rPr>
        <b/>
        <sz val="10"/>
        <color rgb="FF000000"/>
        <rFont val="Arial"/>
        <family val="2"/>
      </rPr>
      <t xml:space="preserve">Meta 3. </t>
    </r>
    <r>
      <rPr>
        <sz val="10"/>
        <color rgb="FF000000"/>
        <rFont val="Arial"/>
        <family val="2"/>
      </rPr>
      <t>Frente al cumplimiento de esta actividad, se evidenció que la Dirección Juridica mensualmente (junio, julio y agosto) remitó a través de correo electronico al GGFC el formato de excel denomido</t>
    </r>
    <r>
      <rPr>
        <b/>
        <sz val="10"/>
        <color rgb="FF000000"/>
        <rFont val="Arial"/>
        <family val="2"/>
      </rPr>
      <t xml:space="preserve"> "</t>
    </r>
    <r>
      <rPr>
        <sz val="10"/>
        <color rgb="FF000000"/>
        <rFont val="Arial"/>
        <family val="2"/>
      </rPr>
      <t xml:space="preserve">CONDENAS EN CONTRA DEL MJD EN FIRME Y EJECUTORIADAS" .
</t>
    </r>
    <r>
      <rPr>
        <b/>
        <sz val="10"/>
        <color rgb="FF000000"/>
        <rFont val="Arial"/>
        <family val="2"/>
      </rPr>
      <t>Meta 4.</t>
    </r>
    <r>
      <rPr>
        <sz val="10"/>
        <color rgb="FF000000"/>
        <rFont val="Arial"/>
        <family val="2"/>
      </rPr>
      <t xml:space="preserve"> El dueño del proceso aportó las conciliaciones realizada con el GGFC de los meses de julio y agosto.
Una vez revisadas y analizadas las evidencias presentadas por el dueño del proceso, especificamente en lo relacionado con las conciliaciones realizadas con el GGFC, se evidenció que se reflejan partidas conciliatorias, como por ejemplo el caso de la cuenta 2701 que a agosto de 2024, aún presentaba una diferencia por valor de 2.383.336.551,00, cuenta que esta involucrada en lo que dió origen al hallazgo.
Adicionalmente, para garantizar el entendimiento de la acción se solicitó información adicional al GGFC, entre ellos el anexo que se menciona en la conciliación del mes de agosto, donde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dde que como se debe provisionar las demandas solidarias de forma tal que no vayan en contravía de lo señalado en la doctrina contable y con los lineamentos definidos por la ANDJE mediante la Resolución 431 de 2023, que además fue referida en el informe de seguimiento eKogui con corte a 30 de junio de 2024.
Por lo anterior, se sugiere a al dueño del proceso continuar aunando esfuerzos para superar de manera efectiva las causas que dieron origen al hallazgo en los tiempos aquí previstos.
Ahora bien, teniendo en cuenta que son 4 metas, se asigno un peso porcentual del 25% a cada una; por lo que se otorga un avance del 75% así:
</t>
    </r>
    <r>
      <rPr>
        <b/>
        <sz val="10"/>
        <color rgb="FF000000"/>
        <rFont val="Arial"/>
        <family val="2"/>
      </rPr>
      <t>Meta 1</t>
    </r>
    <r>
      <rPr>
        <sz val="10"/>
        <color rgb="FF000000"/>
        <rFont val="Arial"/>
        <family val="2"/>
      </rPr>
      <t xml:space="preserve">: cumplida 25%
</t>
    </r>
    <r>
      <rPr>
        <b/>
        <sz val="10"/>
        <color rgb="FF000000"/>
        <rFont val="Arial"/>
        <family val="2"/>
      </rPr>
      <t>Meta 2</t>
    </r>
    <r>
      <rPr>
        <sz val="10"/>
        <color rgb="FF000000"/>
        <rFont val="Arial"/>
        <family val="2"/>
      </rPr>
      <t xml:space="preserve">: cumplida 25%
</t>
    </r>
    <r>
      <rPr>
        <b/>
        <sz val="10"/>
        <color rgb="FF000000"/>
        <rFont val="Arial"/>
        <family val="2"/>
      </rPr>
      <t>Meta 3</t>
    </r>
    <r>
      <rPr>
        <sz val="10"/>
        <color rgb="FF000000"/>
        <rFont val="Arial"/>
        <family val="2"/>
      </rPr>
      <t xml:space="preserve">: En proceso 12,5%
</t>
    </r>
    <r>
      <rPr>
        <b/>
        <sz val="10"/>
        <color rgb="FF000000"/>
        <rFont val="Arial"/>
        <family val="2"/>
      </rPr>
      <t>Meta 4</t>
    </r>
    <r>
      <rPr>
        <sz val="10"/>
        <color rgb="FF000000"/>
        <rFont val="Arial"/>
        <family val="2"/>
      </rPr>
      <t>: En proceso 12,5%
Estado: EN TÉRMINO</t>
    </r>
  </si>
  <si>
    <r>
      <t xml:space="preserve">REPORTE A SEPTIEMBRE DE 2024
Actividad No. 1 – </t>
    </r>
    <r>
      <rPr>
        <sz val="10"/>
        <rFont val="Arial"/>
        <family val="2"/>
      </rPr>
      <t>Estado: Finalizada – La acción fue declarada cumplida por la OCI, para el seguimiento del segundo trimestre de 2024.</t>
    </r>
    <r>
      <rPr>
        <b/>
        <sz val="10"/>
        <rFont val="Arial"/>
        <family val="2"/>
      </rPr>
      <t xml:space="preserve">
Actividad No. 2 – Estado: Finalizada – </t>
    </r>
    <r>
      <rPr>
        <sz val="10"/>
        <rFont val="Arial"/>
        <family val="2"/>
      </rPr>
      <t xml:space="preserve">La acción fue declarada cumplida por la OCI, para el seguimiento del segundo trimestre de 2024.
</t>
    </r>
    <r>
      <rPr>
        <b/>
        <sz val="10"/>
        <rFont val="Arial"/>
        <family val="2"/>
      </rPr>
      <t xml:space="preserve">
Actividad No. 3 – Estado: Finalizada –</t>
    </r>
    <r>
      <rPr>
        <sz val="10"/>
        <rFont val="Arial"/>
        <family val="2"/>
      </rPr>
      <t xml:space="preserve"> La acción fue declarada cumplida por la OCI, para el seguimiento del segundo trimestre de 2024.
</t>
    </r>
    <r>
      <rPr>
        <b/>
        <sz val="10"/>
        <rFont val="Arial"/>
        <family val="2"/>
      </rPr>
      <t xml:space="preserve">
Actividad No. 4 Estado.Finalizada: </t>
    </r>
    <r>
      <rPr>
        <sz val="10"/>
        <rFont val="Arial"/>
        <family val="2"/>
      </rPr>
      <t>De acuerdo a los comentarios de la OCI en reunión virtual del 09-07-2024 del seguimiento y revisión de evidencias,  se modifica la estructura del documento soporte con en el fin de que sea más fácil la identificación de fechas y placas del parque automotor.</t>
    </r>
    <r>
      <rPr>
        <b/>
        <sz val="10"/>
        <rFont val="Arial"/>
        <family val="2"/>
      </rPr>
      <t xml:space="preserve">
Actividad No. 5 Estado: Finalizada – </t>
    </r>
    <r>
      <rPr>
        <sz val="10"/>
        <rFont val="Arial"/>
        <family val="2"/>
      </rPr>
      <t>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t>
    </r>
    <r>
      <rPr>
        <b/>
        <sz val="10"/>
        <rFont val="Arial"/>
        <family val="2"/>
      </rPr>
      <t xml:space="preserve">
Actividad No. 6. Estado Reprogramada para el 15-11-2024. </t>
    </r>
    <r>
      <rPr>
        <sz val="10"/>
        <rFont val="Arial"/>
        <family val="2"/>
      </rPr>
      <t>En desarrollo: En relación a la actividad de actualización del Procedimiento de Parque Automotor P-GA-02, el documento fue enviado a la OAP el cual remito ajustes los cuales  fueron entregados el día 16-09-2024, después de subsanar lo requerido por la OAP, continuo a revisión y aprobación del Secretario General el cual genero una reunión presencial para revisión y de acuerdo a los comentarios de ajustes, se envío documento final el 27-09-2024 a espera de aprobación.</t>
    </r>
  </si>
  <si>
    <r>
      <rPr>
        <b/>
        <sz val="10"/>
        <rFont val="Arial"/>
        <family val="2"/>
      </rPr>
      <t xml:space="preserve">EVIDENCIAS A SEPTIEMBRE DE 2024
</t>
    </r>
    <r>
      <rPr>
        <sz val="10"/>
        <rFont val="Arial"/>
        <family val="2"/>
      </rPr>
      <t xml:space="preserve">
</t>
    </r>
    <r>
      <rPr>
        <b/>
        <sz val="10"/>
        <rFont val="Arial"/>
        <family val="2"/>
      </rPr>
      <t>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t>
    </r>
  </si>
  <si>
    <r>
      <rPr>
        <b/>
        <sz val="10"/>
        <rFont val="Arial"/>
        <family val="2"/>
      </rPr>
      <t>SEGUIMIENTO A SEPTIEMBRE DE 2024</t>
    </r>
    <r>
      <rPr>
        <sz val="10"/>
        <rFont val="Arial"/>
        <family val="2"/>
      </rPr>
      <t xml:space="preserve">
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Soportes:
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</si>
  <si>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accion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
</t>
    </r>
    <r>
      <rPr>
        <b/>
        <sz val="10"/>
        <rFont val="Arial"/>
        <family val="2"/>
      </rPr>
      <t xml:space="preserve">SEGUIMIENTO A SEPTIEMBRE DE 2024:
</t>
    </r>
    <r>
      <rPr>
        <sz val="10"/>
        <rFont val="Arial"/>
        <family val="2"/>
      </rPr>
      <t xml:space="preserve">La OCI evidenció que, mediante Memorando No. MJD-MEM24-0006234 del 01 de octubre de 2024 se aceptó por parte de la Secretaria General la reprogramación del plan, contemplando como fecha final el 15 de noviembre de 2024.
De conformidad con el seguimiento anterior, el GAIT ya había cumplido con tres de las metas señaladas en el Plan, que correspondía las siguientes: Meta 1. " Acta de comité de bajas y  Resolución de acuerdo de aprobación de baja", meta 2  "Salidas generadas por el aplicativo del sistema de inventarios" y meta 3 "Informe anual por vehículo".
Por lo que, para este seguimiento, el auditor centro su atención en las metas que se encontraban por cumplir, encontrando el siguiente avance:
</t>
    </r>
    <r>
      <rPr>
        <b/>
        <sz val="10"/>
        <rFont val="Arial"/>
        <family val="2"/>
      </rPr>
      <t xml:space="preserve">Meta 4: </t>
    </r>
    <r>
      <rPr>
        <sz val="10"/>
        <rFont val="Arial"/>
        <family val="2"/>
      </rPr>
      <t xml:space="preserve">El responsable del proceso remitió un documento en Word que incluye la relación de los vehículos de la entidad, junto con las fechas correspondientes a sus revisiones técnico-mecánicas y a las pólizas de seguro, cumpliendo con los requisitos del proceso. No obstante, se recomienda al área encargada que esta información sea trasladada a una herramienta más adecuada para facilitar el seguimiento y mantener la trazabilidad de las fechas de actualización de dichos documentos (revisión técnico-mecánica y SOAT), y ademas garantizar que la información aquí contenida no se pierda en el tiempo y al mismo tiempo permita identificar alertas tempranas, para que evite que se genere nuevamente la causa que dió origen al hallazgo.
</t>
    </r>
    <r>
      <rPr>
        <b/>
        <sz val="10"/>
        <rFont val="Arial"/>
        <family val="2"/>
      </rPr>
      <t xml:space="preserve">Meta 5: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electonico al dominio &lt;todos_minjusticia@minjusticia.gov.co&gt;, el mismo 31 de julio de 2024, por tanto se asigna un 16,66% de cumplimiento.
</t>
    </r>
    <r>
      <rPr>
        <b/>
        <sz val="10"/>
        <rFont val="Arial"/>
        <family val="2"/>
      </rPr>
      <t xml:space="preserve">Meta 6: </t>
    </r>
    <r>
      <rPr>
        <sz val="10"/>
        <rFont val="Arial"/>
        <family val="2"/>
      </rPr>
      <t xml:space="preserve">"Procedimiento Parque Automotor": La dependencia informó que el documento se encuentra en proceso de actualización y que el último envío a la OAP se hizo  el 27-09-2024, por lo que se encuentran a la espera de la aprobación.
Avance 83.33. Estado: EN TÉRMINO
</t>
    </r>
  </si>
  <si>
    <t xml:space="preserve">Identificar y conciliar las cuentas registradas en el hallazgo y realizar el correspondiente registro contable 
</t>
  </si>
  <si>
    <t>31 DE DICIEMBRE DE 2024</t>
  </si>
  <si>
    <t xml:space="preserve">1. Acta de concliación entre DJU Y GGD  (1)
2. Memorando radicado por la Dirección Jurídica  y Certificación actualizada emitida por el GGD (2)
3. Solicitud radicada ante el AGN y Concepto técnico emitido por AGN (2)
4.4. Plan de trabajo (1) </t>
  </si>
  <si>
    <t>1) 90
2) 90
3) 151
4) 151
5) 141
6) 146
7) 181</t>
  </si>
  <si>
    <t>1. Certificar desde el GGD el resultado de la búsqueda de los expedientes de procesos judiciales de cobro coactivo entregados al CSJ
2. Solictar al Grupo de Gestión Documental del MJD certificación actualizada en la cual consta la transferencia de los expedientes de cobro coactivo por multas impuestas en procesos judiciales, con ocasión a la comisión de delitos por infracción a la Ley 30 de 1986, con destino al CSJ.
3. Solicitar concepto técnico al AGN referente a la conservación y disposición final de la serie "Procesos ejecutivos de cobro coactivo"
4. Formular y ejecutar el Plan de Trabajo de reconstrucción de expedientes de cobro coactivo (Ley 30 de 1986)</t>
  </si>
  <si>
    <t>1. Acta de concliación entre DJU Y GGD  (1)
2. Memorando radicado por la Dirección Jurídica  y Certificación actualizada emitida por el GGD (2)
3. Solicitud radicada ante el AGN y Concepto técnico emitido por AGN (2)
4. Plan de trabajo (1)</t>
  </si>
  <si>
    <t xml:space="preserve">1. Realizar reuniones de seguimiento con el Grupo Jurídico, Centralizador y el Grupo Financiero de la SCFSQyE a fin de determinar la cantidad de las licencias de cannabis otorgadas y ejecutoriadas en el mes a reportar.
2. Remitir la relación mensual de Cuentas por Cobrar al Grupo de  Gestión Financiera y Contable del MJD.
3. Realizar la conciliación de las 
cuentas por cobrar de las licencias de cannabis entre la Subdirección de Control de Sustancias Químicas y Estupefacciones y el Grupo de Gestión Financiera y y Contable del MJD.
4. Ajustar el procedimiento P-GF-10 Análisis y depuración de conciliaciones de cuentas, respecto al plazo para la entrega de las conciliaciones y el procedimiento P-CR-18 de seguimiento pagos y cuentas por cobrar de licencias de cannabis para incluir como control previo a la entrega de cuentas por cobrar la reunión de seguimiento mensual que se realiza con el con el Grupo Jurídico, Centralizador y el Grupo Financiero de la SCFSQyE.
</t>
  </si>
  <si>
    <t xml:space="preserve">1. Acta de reuniones con el soporte de la conciliación interna entre los grupos de la SCFSQyE con respecto a la cantidad de las licencias otorgadas y ejecutoriadas (Trimestral enero a junio y mensual de Julio a Diciembre de 2024) (8)
2. Documento en excel con la relación de Cuentas por Cobrar al Grupo de Gestión Financiera y Contable del MJD. (12) *Nota: El reporte correspondiente a
diciembre de 2024, se remite en el mes e enero de 2025.
3.Formato F-GF-10-06 de Conciliación de cuentas por cobrar Subdirección de
Sustancias Químicas debidamente diligenciado y suscrito entre las partes (7) que corresponde a los meses de junio a diciembre de 2024*)
Nota: La conciliación correspondiente a diciembre de 2024, se realiza entre los
meses de enero y febrero de 2025
4. 1. Procedimiento PGF-10 Análisis y depuración de conciliaciones de cuentas actualizado en Sistema de Gestión de Calidad. (1)
2. Procedimiento PCR-18 de seguimiento pagos y cuentas por cobrar de licencias de cannabis actualizado en Sistema de Gestión de Calidad.(1)
</t>
  </si>
  <si>
    <t>2023
AUDITORÍA DE CUMPLIMIENTO</t>
  </si>
  <si>
    <t>GESTIÓN FINANCIERA</t>
  </si>
  <si>
    <t>Dirección de Métodos Alternativos de Solución de Conflictos</t>
  </si>
  <si>
    <t xml:space="preserve">Las reservas presupuestales, pese a haber sido constituidas y registradas en el SIIF Nación, fueron justificadas y tramitadas con fecha posterior a la establecida en la Circular No. MJD CIR23-0000092-GGFC, tampoco se evidenció la certificación de la justificación de autorización de la constitución de las mismas. </t>
  </si>
  <si>
    <t>Deficiencias en el seguimiento a la constitución y justificación de las reservas presupuestales, debido a la indisponibilidad de recursos humanos, tecnológicos y técnicos y dificultades propias de su operatividad</t>
  </si>
  <si>
    <t>ADMINISTRATIVA</t>
  </si>
  <si>
    <t>ADMINISTRATIVA
DISCIPLINARIA</t>
  </si>
  <si>
    <t>Incumplimiento de los procedimientos y cronogramas establecidos por el Ministerio de Justicia y del Derecho para la gestión de las reservas presupuestales</t>
  </si>
  <si>
    <t>EJECUCIÓN PRESUPUESTAL
CONSTITUCIÓN DE RESERVAS</t>
  </si>
  <si>
    <t>Promover el seguimiento, control y cumplimiento de los lineamientos establecidos por el Ministerio de Justicia y del Derecho, para gestionar la correcta constitución y justificación de las reservas presupuestales de  la entidad</t>
  </si>
  <si>
    <t>1) Realización de seguimiento y control por parte del Grupo de Gestión Financiera, para garantizar el cumplimiento de los lineamientos establecidos por el Ministerio de Justicia y del Derecho, respecto de la constitución y justificación de las reservas presupuestales 
2) Radicación de los documentos de la DMASC ante el Grupo de Gestión Financiera, atendiendo los lineamientos establecidos para la constitución y justificación de las reservas presupuestales de la dependencia</t>
  </si>
  <si>
    <t>1) Carpeta digital con los soportes del seguimiento realizado (1)
2) Carpeta digital con los soportes de radicación de documentos ante GGF (1)</t>
  </si>
  <si>
    <t>DIRECCIONAMIENTO Y PLANEACIÓN INSTITUCIONAL</t>
  </si>
  <si>
    <t>Incumplmiento en la ejecución  de tres (3) indicadores a cargo de la Dirección de Métodos Alternativos de Solución de Conflictos, los cuales  hacen parte del plan estrategico del Mnisterio de Justicia y del Derecho para la  vigencia 2023.</t>
  </si>
  <si>
    <t>Debilidades en el seguimiento por parte de la  DMASC respecto del cumplimiento de los indicadores que están bajo su responsabilidad y que hacen parte del Plan Estratégico Institucional 2023.</t>
  </si>
  <si>
    <t>Afectación en la ampliación de la oferta y promoción institucional, relacionada con el  fortalecimiento de la política de acceso a la justicia a través de los mecanismos alternativos de resolución de conflictos</t>
  </si>
  <si>
    <t>SEGUIMIENTO POR PARTE DE LOS RESPONSABLES DE LOS INDICADORES DEL PEI</t>
  </si>
  <si>
    <t>Fortalecer el seguimiento a la ejecución del plan estratégico de la DMASC correspondiente al año 2025</t>
  </si>
  <si>
    <t>1) Realización de mesas de seguimiento trimestral al interior de la DMASC, respecto del cumplimiento de los indicadores que tiene en el  plan estratégico institucional, con el fin de tomar decisiones oportunas que permitan garantizar su cumplimiento.
2) Generación de un informe que acredite el cumplimiento en la vigencia 2024 de las actividades asociadas los tres (3) indicadores del PEI que no se cumplieron en la vigencia 2023.</t>
  </si>
  <si>
    <t>1) Soporte digital de las mesas de seguimiento trimestral (4)
2) Informe sobre el cumplimiento de los tres indicadores del PEI 2023 (1)</t>
  </si>
  <si>
    <t>ACCESO A LA JUSTICIA</t>
  </si>
  <si>
    <t>El MJD en el proceso de Control Inspección y Vigilancia de los Centros de Conciliación, Arbitraje y Amigable Composición - CCAAC, omitió observar al Centro de Conciliación y Arbitraje Empresarial de la Superintendencia de Sociedades, la mención de “Vigilado por el Ministerio de Justicia y del Derecho” en las actividades de promoción y divulgación.</t>
  </si>
  <si>
    <t>Debilidades en la aplicación del procedimiento e instrumentos de inspección, control y vigilancia a los Centros de Conciliación Extrajudicial en Derecho, Arbitraje y Amigable Composición</t>
  </si>
  <si>
    <t>Los Centros de Conciliación Extrajudicial en Derecho, Arbitraje y Amigable Composición no realicen acciones de mejora que permitan corregir las debilidades que se presenten.</t>
  </si>
  <si>
    <t>CONTROL , INSPECCIÓN Y VIGILANCIA A CENTROS</t>
  </si>
  <si>
    <t xml:space="preserve">Promover el cumplimiento del artículo 2.2.4.2.7.9 del Decreto 1069 de 2015: papelería del centro
</t>
  </si>
  <si>
    <t xml:space="preserve">1) Envío de requerimiento a la Supersociedades sobre el cumplimiento del artículo 2.2.4.2.7.9 del Decreto 1069 de 2015.
2) Generación y envío a los centros de conciliación, arbitraje y amigable composición una circular donde se brinden lineamientos sobre el cumplimiento del artículo 2.2.4.2.7.9 del Decreto 1069 de 2015.
3) Realización de una capacitación dirigida al personal del grupo CEDAAC para garantizar la correcta  aplicación del procedimiento y de los formatos que se aplican en las visitas de inspección, control y vigilancia
4) Realización de reuniones  de seguimiento  a las visitas de inspección, control y vigilancia que se efectúan sobre los centros de conciliación, arbitraje y amigable composición, donde se verifique el correcto diligenciamiento de los instrumentos aplicados. </t>
  </si>
  <si>
    <t xml:space="preserve">1) Comunicación con el requerimiento enviado (1)
2) Circular enviada (1)
3) Capacitación realizada (1)
4) Carpeta digital con el soporte de las reuniones de seguimiento realizadas (1)
</t>
  </si>
  <si>
    <t>Algunas Casas de Justicia no están cumpliendo con la obligación que establece el Manual de implementación y sostenibilidad del Programa Nacional de Casas  de Justicia y convivencia Ciudadana, de rendir informes mensuales al MJD, sobre la gestión adelantada.</t>
  </si>
  <si>
    <t xml:space="preserve">Debilidades en el seguimiento a las casas de justicia, debido a que los lineamientos de implementación del Programa Nacional de Casas de Justicia y Convivencia Ciudadana se encuentran desactualizados; las Casas de Justicia de Bogotá no reportan su operación en el sistema de información del PNCJCC debido a que tienen un sistema propio; y, no se tienen funciones de inspección, control y vigilancia asignadas por la normativa vigente que obligue a las casas de justicia a reportar información al Ministerio. </t>
  </si>
  <si>
    <t xml:space="preserve">No realización de seguimiento a las Casas de Justicia, si las mismas no están reportando la información a la cual están obligadas;  impide al MJD tener acceso oportuno a la información, a los asuntos atendidos, a la generación y medición de indicadores; y conlleva a un incumplimiento a la obligación de presentar informes mensuales al MJD sobre la gestión adelantada por las CJ. </t>
  </si>
  <si>
    <t>REPORTE DE INFORMACIÓN CASAS DE JUSTICIA</t>
  </si>
  <si>
    <t>Fortalecer el seguimiento que se realiza a las casas de justicia y centros de convivencia ciudadana que permita obtener información sobre su operación.</t>
  </si>
  <si>
    <t>1. Actualización y socialización del Manual Operativo del Programa Nacional de Casas de Justicia y Convivencia Ciudadana.
2. Actualización del procedimiento de implementación del Programa Nacional de Casas de Justicia y Convivencia Ciudadana.
3. Envío de requerimientos a los modelos de operación que no están reportando en el sistema de información de casas de justicia y centros de convivencia ciudadana para la entrega de un informe de su operación y gestión, de acuerdo con lo establecido en los lineamiento del Programa Nacional de Casas de Justicia y Convivencia Ciudadana.</t>
  </si>
  <si>
    <t>1) Manual operativo actualizado y socializado (1)
2) Procedimiento actualizado (1)
3) Carpeta digital con las comunicaciones de los requerimientos enviados (1)</t>
  </si>
  <si>
    <t>No realización en 2023 del Comité Nacional, en cabeza del MJD o su delegado, cuya secretaría técnica está a cargo de DMASC del MJD y que  debe reunirse por lo menos una vez al año y presentar informe de resultados y avances del Programa Nacional de Casas de Justicia y Convivencia Ciudadana.</t>
  </si>
  <si>
    <t>Debilidades en las actividades de acompañamiento técnico por parte del MJD en el marco del PNCJCC, debido a falta de mayor seguimiento para ejecutar las actividades necesarias para la realización del comité nacional.</t>
  </si>
  <si>
    <t>Dificultad para adelantar acciones de mejora que conlleven a una adecuada y oportuna toma de decisiones, en materia de acceso a la justicia, como resultado de la no realización del comité nacional</t>
  </si>
  <si>
    <t>REALIZACIÓN Y ACOMPAÑAMIENTO COMITÉS PNCJCC</t>
  </si>
  <si>
    <t>Promover la realización del Comité Nacional de Casas de justicia en cabeza del Ministro de Justicia y del Derecho o su delegado, conforme a los lineamientos asociados</t>
  </si>
  <si>
    <t xml:space="preserve">1. Realización del comité nacional de casas de justicia.
2. Seguimiento a los compromisos que queden consignados en el acta del comité nacional.
3. Elaboración de un documento que contemple lineamientos para la preparación y realización del comité nacional de casas de justicia. </t>
  </si>
  <si>
    <t xml:space="preserve">1. Certificar desde el GGD el resultado de la búsqueda de los expedientes de procesos judiciales de cobro coactivo entregados al CSJ
2. Solicitar al Grupo de Gestión Documental del MJD certificación actualizada en la cual consta la transferencia de los expedientes de cobro coactivo por multas impuestas en procesos judiciales, con ocación a la comisión de delitos por infracción a la Ley 30 de 1986, con destino al CSJ.
3. Solicitar concepto técnico al AGN referente a la conservación y disposición final de la serie "Procesos ejecutivos de cobro coactivo"
4. Formular y ejecutar el Plan de Trabajo de reconstrucción de expedientes de cobro coactivo (Ley 30 de 1986)
</t>
  </si>
  <si>
    <r>
      <t>1. Acta y/o lista de asistencia (1)
2. Acta y/o lista de asistencia (1)
3. Seguimiento al Plan de Trabajo. (1)
4. Listado de asistencia de las mesas de verificación y conciliación de cifras contables de multas - ley 30 de 1.986 y  Documento final, correspondiente a la conciliación realizada entre la DJ y el GGFC, de los valores reflejados en las cuentas de orden. (2)</t>
    </r>
    <r>
      <rPr>
        <strike/>
        <sz val="10"/>
        <rFont val="Arial"/>
        <family val="2"/>
      </rPr>
      <t xml:space="preserve">
</t>
    </r>
    <r>
      <rPr>
        <sz val="10"/>
        <rFont val="Arial"/>
        <family val="2"/>
      </rPr>
      <t>5. Revelaciones a los EE-FF 2018 y 2019 (1)
6. Concepto Jurídico- Financiero, correo electrónico con la solicitud de convocatoria al comité (2)
7. Acta de Comité de Sostenibilidad Contable. (1)
8. Comprobantes Contables (1)</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</si>
  <si>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Cumplida. 
Actividad No. 2: Cumplida.
Actividad No. 3: Se acualizo el Plan de Trabajo, Se Realizo la presentación de cifras y valores por parte de Jurídica y de Grupo de Gestión Financiera y contable. 3 de septiembre, con el proposito de encontrar las diferencias tanto en cifras como en valores para realizar la respectiva conciliación.
Actividad No. 4: La Dirección Jurídica identificó los valores correspondientes a los expedientes 918 expedientes con los cuales se finalizaría el proceso de depuración correspondiente. A su vez, el GGFC realizó seguimiento a los registros contables, realizados desde el año 2014 relacionados con el reconocimiento tanto de expedientes recibidos de la extinta DNE, como de los valores descargados de la contabilidad. Con base en dicho seguimiento,  se estableció que inicialmente se realizó reconocimiento contable tanto en cuentas del activo (131102001-multas), como en cuentas de Orden Deudoras (831535001 -cuentas por cobrar), 819003001 (intereses de mora) y 812090001 (Otros litigios y mecanismos alternativos de solución de conflictos). Según la trazabilidad contable, se observó que en diciembre de 2018 se realizó la baja del activo, del saldo correspondiente a expedientes Ley 30, los cual afectó el patrimonio, de tal forma que en la actualidad únicamente se encuentran registros en cuentas de orden. Del seguimiento realizado por el GGFC, se determinó que el saldo actual entre capital e intereses asciende a $ 61.319.317.421,41 por valor pendientes de descargar de la información contable. 
Actividad No. 5: Teniendo bajo consideración que el hallazgo 3 de 2017, se refería específicamente a cuentas del activo (140102) y de patrimonio (310501), se aporta como evidencia las notas a los estados financieros (revelaciones) de los años 2018 y 2019, en las cuales se puede evidenciar que se superó la causa del hallazgo, toda vez que se describe la baja de la cartera correspondiente a expedientes Ley 30, y su registro en cuentas de orden -ver notas año 2018 Nota 2, pag 43 a 48-. Con lo cual se concluye, que la afectación al patrimonio ocurrió en la vigencia 2018 y de ahí en adelante, por efecto de registro en Cuentas de Orden, los saldos remanentes no afectan la situación patrimonial del MJD.
Actividad No. 6: Se esta elaborando concepto jurídico-financiero.
Actividad No. 7: Depende de la finazación de la anterior actividad, se encuentra en terminos
Actividad No.8: en el tercer trimestre de 2024  se realizo el descargue de 197 expedientes soportado en 43 comprobantes contabes y en el primer trimestre de 2024 se elaboraron 79 comprobantes contables.
</t>
    </r>
    <r>
      <rPr>
        <b/>
        <sz val="10"/>
        <rFont val="Arial"/>
        <family val="2"/>
      </rPr>
      <t>REPORTE A DICIEMBRE DE 2024</t>
    </r>
    <r>
      <rPr>
        <sz val="10"/>
        <rFont val="Arial"/>
        <family val="2"/>
      </rPr>
      <t xml:space="preserve">
</t>
    </r>
    <r>
      <rPr>
        <b/>
        <sz val="10"/>
        <rFont val="Arial"/>
        <family val="2"/>
      </rPr>
      <t>Actividad 3.</t>
    </r>
    <r>
      <rPr>
        <sz val="10"/>
        <rFont val="Arial"/>
        <family val="2"/>
      </rPr>
      <t xml:space="preserve">
1. se actualizó el plan de trabajo con las actividades de elaboración del memorando MJD-MEM24-0006743-CONCEPTO JURÍDICO, el 15 de novimbre se adelantó el COMITÉ TÉCNICO DE SOTENIBILIDAD CONTABLE, esta actiividad ya fue finalizada.
</t>
    </r>
    <r>
      <rPr>
        <b/>
        <sz val="10"/>
        <rFont val="Arial"/>
        <family val="2"/>
      </rPr>
      <t>Actividad 4.</t>
    </r>
    <r>
      <rPr>
        <sz val="10"/>
        <rFont val="Arial"/>
        <family val="2"/>
      </rPr>
      <t xml:space="preserve">
La ejecución de esta actividad ya fue finalizada, en virtud de lo cual se aportan los siguientes documentos: Listado de asistencia de las mesas de verificación y conciliación de cifras contables de multas - ley 30 de 1.986 y Documento final, correspondiente a la conciliación realizada entre la DJ y el GGFC, de los valores reflejados en las cuentas de orden.
</t>
    </r>
    <r>
      <rPr>
        <b/>
        <sz val="10"/>
        <rFont val="Arial"/>
        <family val="2"/>
      </rPr>
      <t>Actividad 6</t>
    </r>
    <r>
      <rPr>
        <sz val="10"/>
        <rFont val="Arial"/>
        <family val="2"/>
      </rPr>
      <t xml:space="preserve">.
1. Se emitió concepto Jurídico mediante MJD-MEM24-0006743, en el cual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tano no resulta eficiente y pueden considerarse incobrables. 
2. Correo electronico de fecha convocatoria al Cómite Técnico de Sostenibilidad Contable 2a sesión, el cual se desarrrollo el Vie 15/11/2024 donde se trataron los siguientes temas:
- Actualización información contable - Expedientes Ley 30 de1986
- Reversión del deterioro acumulado de inmuebles
- Conclusiones de Concepto Juridico - Financiero
</t>
    </r>
    <r>
      <rPr>
        <b/>
        <sz val="10"/>
        <rFont val="Arial"/>
        <family val="2"/>
      </rPr>
      <t>Actividad 7.</t>
    </r>
    <r>
      <rPr>
        <sz val="10"/>
        <rFont val="Arial"/>
        <family val="2"/>
      </rPr>
      <t xml:space="preserve">
Se presentó ante el Comité Técnico de Sostenibilidad Contable, el concepto jurídico-financiero a través del cual se sustentó la imposibilidad de llevar a cabo el proceso coactivo de multas por infracción a ley 30 de 1986 en virtud de la prescripción y con base al hecho de que el costo de llevar a cabo las acciones para cobrar la deuda es mayor que el beneficio que se obtendría con sus cobros, por lo tanto, no resulta eficiente y puede considerarse incobrable.
</t>
    </r>
    <r>
      <rPr>
        <b/>
        <sz val="10"/>
        <rFont val="Arial"/>
        <family val="2"/>
      </rPr>
      <t>Actividad 8.</t>
    </r>
    <r>
      <rPr>
        <sz val="10"/>
        <rFont val="Arial"/>
        <family val="2"/>
      </rPr>
      <t xml:space="preserve">
Se elaboraron los Comprobante Contable 24155 y 24156 por medio de los cuales se descargaron los saldos correspondientes a expedientes multas ley 30 de 1986, con base en el concepto de incobrabilidad emitido por dirección jurídica MJD-MEM24-0006743 de 31 de octubre de 2024. se socializó en la 2da sesión del comité técnico de sostenibilidad contable del 15 de noviembre de 2024.
Es importante mencionar que la Dirección Jurídica y el Grupo de Gestión Contable, ha venido desarrollando las actividades conforme a la planeación establecida y en los términos que se estipularon, razón por la cual a nuestro criterio el avance porcentual de cumplimiento corresponde al 100% en mérito a la entrega de todas la evidencias relacionadas, adicionalmente con el presente avance se refleja el 100% de cumplimiento de las actividades propuestas, así mismo, se resalta que se realizó el descargue de los saldos correspondientes a expedientes multas ley 30 de 1986, de conformidad con las revelaciones a los Estados Financieros de los años 2018 y 2019, que no tenían afectación contable, sino que están registradas en cuentas de orden, y por lo tanto no hay afectación patrimonial, como se evidencia en los comprobantes contables adjuntos. En tal sentido se considera que las actividades desarrolladas fueron efectivas toda vez que supera la causa del hallazgo.</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</si>
  <si>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EVIDENCIAS A DICIEMBRE DE 2024:</t>
    </r>
    <r>
      <rPr>
        <sz val="10"/>
        <rFont val="Arial"/>
        <family val="2"/>
      </rPr>
      <t xml:space="preserve">
</t>
    </r>
    <r>
      <rPr>
        <b/>
        <sz val="10"/>
        <rFont val="Arial"/>
        <family val="2"/>
      </rPr>
      <t>Actividad 3.</t>
    </r>
    <r>
      <rPr>
        <sz val="10"/>
        <rFont val="Arial"/>
        <family val="2"/>
      </rPr>
      <t xml:space="preserve">
1. Plan de Trabajo y sus anexos
</t>
    </r>
    <r>
      <rPr>
        <b/>
        <sz val="10"/>
        <rFont val="Arial"/>
        <family val="2"/>
      </rPr>
      <t xml:space="preserve">
Actividad 4.</t>
    </r>
    <r>
      <rPr>
        <sz val="10"/>
        <rFont val="Arial"/>
        <family val="2"/>
      </rPr>
      <t xml:space="preserve">
1. Listado de asistencia de las mesas de verificación y conciliación de cifras contables de multas - ley 30 de 1.986
2. Documento final, correspondiente a la conciliación realizada entre la DJ y el GGFC, de los valores reflejados en las cuentas de orden.
</t>
    </r>
    <r>
      <rPr>
        <b/>
        <sz val="10"/>
        <rFont val="Arial"/>
        <family val="2"/>
      </rPr>
      <t>Actividad 6.</t>
    </r>
    <r>
      <rPr>
        <sz val="10"/>
        <rFont val="Arial"/>
        <family val="2"/>
      </rPr>
      <t xml:space="preserve">
1. Concepto Jurídico mediante MJD-MEM24-0006743
2. Correo electrónico de la convocatoria al Comité Técnico de Sostenibilidad Contable 2a sesión.
</t>
    </r>
    <r>
      <rPr>
        <b/>
        <sz val="10"/>
        <rFont val="Arial"/>
        <family val="2"/>
      </rPr>
      <t>Actividad 7.</t>
    </r>
    <r>
      <rPr>
        <sz val="10"/>
        <rFont val="Arial"/>
        <family val="2"/>
      </rPr>
      <t xml:space="preserve">
1. Concepto Jurídico mediante MJD-MEM24-0006743
2. Acta de Comité 
</t>
    </r>
    <r>
      <rPr>
        <b/>
        <sz val="10"/>
        <rFont val="Arial"/>
        <family val="2"/>
      </rPr>
      <t xml:space="preserve">
Actividad 8.</t>
    </r>
    <r>
      <rPr>
        <sz val="10"/>
        <rFont val="Arial"/>
        <family val="2"/>
      </rPr>
      <t xml:space="preserve">
1. Comprobante Contable 24155 y 24156 a través de los cuales se descargan los saldos correspondientes a expedientes multas ley 30 de 1986
Formulario Efectividad Plan Mejoramiento Institucional H3 de 2017</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</si>
  <si>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3. Plan de Trabajo actualizado.
Actividad 4. Acta de conciliación firmada en el mes de septiembre.
Actividad 5. Archivo con las revelaciones a los Estados Financieros de los años 2018 y 2019, de conformidad con las cuentas registradas en el hallazgo
Actividad 8. Comprobantes
</t>
    </r>
    <r>
      <rPr>
        <b/>
        <sz val="10"/>
        <rFont val="Arial"/>
        <family val="2"/>
      </rPr>
      <t xml:space="preserve">
SEGUIMIENTO A DICIEMBRE DE 2024
</t>
    </r>
    <r>
      <rPr>
        <sz val="10"/>
        <rFont val="Arial"/>
        <family val="2"/>
      </rPr>
      <t>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t>
    </r>
    <r>
      <rPr>
        <b/>
        <sz val="10"/>
        <rFont val="Arial"/>
        <family val="2"/>
      </rPr>
      <t xml:space="preserve">
Soportes:
Actividad 3.
</t>
    </r>
    <r>
      <rPr>
        <sz val="10"/>
        <rFont val="Arial"/>
        <family val="2"/>
      </rPr>
      <t>1. Plan de Trabajo y sus anexos</t>
    </r>
    <r>
      <rPr>
        <b/>
        <sz val="10"/>
        <rFont val="Arial"/>
        <family val="2"/>
      </rPr>
      <t xml:space="preserve">
Actividad 4.
</t>
    </r>
    <r>
      <rPr>
        <sz val="10"/>
        <rFont val="Arial"/>
        <family val="2"/>
      </rPr>
      <t>1. Listado de asistencia de las mesas de verificación y conciliación de cifras contables de multas - ley 30 de 1.986
2. Documento final, correspondiente a la conciliación realizada entre la DJ y el GGFC, de los valores reflejados en las cuentas de orden.</t>
    </r>
    <r>
      <rPr>
        <b/>
        <sz val="10"/>
        <rFont val="Arial"/>
        <family val="2"/>
      </rPr>
      <t xml:space="preserve">
Actividad 6.</t>
    </r>
    <r>
      <rPr>
        <sz val="10"/>
        <rFont val="Arial"/>
        <family val="2"/>
      </rPr>
      <t xml:space="preserve">
1. Concepto Jurídico mediante MJD-MEM24-0006743
2. Correo electrónico de la convocatoria al Comité Técnico de Sostenibilidad Contable 2a sesión.</t>
    </r>
    <r>
      <rPr>
        <b/>
        <sz val="10"/>
        <rFont val="Arial"/>
        <family val="2"/>
      </rPr>
      <t xml:space="preserve">
Actividad 7.
</t>
    </r>
    <r>
      <rPr>
        <sz val="10"/>
        <rFont val="Arial"/>
        <family val="2"/>
      </rPr>
      <t xml:space="preserve">1. Concepto Jurídico mediante MJD-MEM24-0006743
2. Acta de Comité </t>
    </r>
    <r>
      <rPr>
        <b/>
        <sz val="10"/>
        <rFont val="Arial"/>
        <family val="2"/>
      </rPr>
      <t xml:space="preserve">
Actividad 8.
</t>
    </r>
    <r>
      <rPr>
        <sz val="10"/>
        <rFont val="Arial"/>
        <family val="2"/>
      </rPr>
      <t>1. Comprobante Contable 24155 y 24156 a través de los cuales se descargan los saldos correspondientes a expedientes multas ley 30 de 1986</t>
    </r>
    <r>
      <rPr>
        <b/>
        <sz val="10"/>
        <rFont val="Arial"/>
        <family val="2"/>
      </rPr>
      <t xml:space="preserve">
</t>
    </r>
    <r>
      <rPr>
        <sz val="10"/>
        <rFont val="Arial"/>
        <family val="2"/>
      </rPr>
      <t>Formulario Efectividad Plan Mejoramiento Institucional H3 de 2017</t>
    </r>
  </si>
  <si>
    <r>
      <rPr>
        <b/>
        <sz val="10"/>
        <color rgb="FF000000"/>
        <rFont val="Arial"/>
        <family val="2"/>
      </rPr>
      <t xml:space="preserve">SEGUIMIENTO A MARZO 31 DE 2024:
</t>
    </r>
    <r>
      <rPr>
        <sz val="10"/>
        <color rgb="FF00000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color rgb="FF000000"/>
        <rFont val="Arial"/>
        <family val="2"/>
      </rPr>
      <t xml:space="preserve">SEGUIMIENTO A JUNIO 30 DE 2024:
</t>
    </r>
    <r>
      <rPr>
        <sz val="10"/>
        <color rgb="FF000000"/>
        <rFont val="Arial"/>
        <family val="2"/>
      </rPr>
      <t xml:space="preserve">
Mediante el memorando No. MJD-MEM24-0004174-SEG-40200 del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en la reprogramación, a saber:(31/12/2024).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color rgb="FF000000"/>
        <rFont val="Arial"/>
        <family val="2"/>
      </rPr>
      <t xml:space="preserve">
SEGUIMIENTO A SEPTIEMBRE 30 DE 2024:
</t>
    </r>
    <r>
      <rPr>
        <sz val="10"/>
        <color rgb="FF000000"/>
        <rFont val="Arial"/>
        <family val="2"/>
      </rPr>
      <t xml:space="preserve">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los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color rgb="FF000000"/>
        <rFont val="Arial"/>
        <family val="2"/>
      </rPr>
      <t xml:space="preserve">
SEGUIMIENTO A DICIEMBRE 31 DE 2024:
</t>
    </r>
    <r>
      <rPr>
        <sz val="10"/>
        <color rgb="FF000000"/>
        <rFont val="Arial"/>
        <family val="2"/>
      </rPr>
      <t>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con diversos problemas de localización, documentación e inconsistencias;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de acuerdo con la Resolución No. 997 de 2023 motivado por Secretaria General. Por otro lado, se evalúa “Concepto Técnico No 449 del AGN en respuesta a consulta del MJD  frente al a la reconstrucción de expedientes  en el que recalcan que los mismos son bienes públicos, afirmando que “el MJD debe continuar realizando las gestiones de reconstrucción” de acuerdo al proceso del artículo 9.3.6 y siguientes del acuerdo AGN No. 001 de 2014, puesto que su perdida representa la ocurrencia de una omisión de los funcionarios que tienen injerencia en su administración y consulta, que conlleva a posibles responsabilidades de todo tipo. En consecuencia, no es posible declarar la efectividad del plan,  por lo que es necesario reformular y reprogramar las actividades asociadas, teniendo en cuenta lo dicho por la OCI en informes anteriores, respecto a la reconstrucción de los expedientes, la declaratoria de la caducidad y/o prescripción,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t>
    </r>
    <r>
      <rPr>
        <b/>
        <sz val="10"/>
        <color rgb="FF000000"/>
        <rFont val="Arial"/>
        <family val="2"/>
      </rPr>
      <t>. Estado: CUMPLIDO/NO EFECTIVO</t>
    </r>
  </si>
  <si>
    <r>
      <t xml:space="preserve">
</t>
    </r>
    <r>
      <rPr>
        <sz val="10"/>
        <color theme="1"/>
        <rFont val="Arial"/>
        <family val="2"/>
      </rPr>
      <t>30/06/2025</t>
    </r>
    <r>
      <rPr>
        <sz val="10"/>
        <rFont val="Arial"/>
        <family val="2"/>
      </rPr>
      <t xml:space="preserve">
</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</si>
  <si>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 xml:space="preserve">
REPORTE A 30 DE SEPTIEMBRE DE 2024
</t>
    </r>
    <r>
      <rPr>
        <sz val="10"/>
        <rFont val="Arial"/>
        <family val="2"/>
      </rPr>
      <t xml:space="preserve">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
</t>
    </r>
    <r>
      <rPr>
        <b/>
        <sz val="10"/>
        <rFont val="Arial"/>
        <family val="2"/>
      </rPr>
      <t>REPORTE A DICIEMBRE DE 2024</t>
    </r>
    <r>
      <rPr>
        <sz val="10"/>
        <rFont val="Arial"/>
        <family val="2"/>
      </rPr>
      <t xml:space="preserve">
</t>
    </r>
    <r>
      <rPr>
        <b/>
        <sz val="10"/>
        <rFont val="Arial"/>
        <family val="2"/>
      </rPr>
      <t>Actividad 3.</t>
    </r>
    <r>
      <rPr>
        <sz val="10"/>
        <rFont val="Arial"/>
        <family val="2"/>
      </rPr>
      <t xml:space="preserve">
Mediante memorando MJD-OFI24-0041124 del 19 de septiembre de 2024, la DJU elevó solicitud de concepto al AGN en relación con las normas archivísticas para tratar lo concerniente a los expedientes de Ley 30 de 6 que se encuentran pendientes de ubicar, en tal sentido la AGN emitió concepto radicado bajo consecutivo AGN-02-2024-09658 del 23 de septiembre de 2024 y el concepto técnico No 4-449, radicado a esta Entidad el pasado 28 de noviembre de los corrientes, mediante el cual el Ministerio de Justicia y del Derecho debe continuar realizando las gestiones de reconstrucción de los “expedientes” de las multas, para la cual se podrían utilizar instrumentos archivísticos como: Inventarios Documentales, Cuadros de clasificación, Tablas de Retención Documental, Tablas de Valoración Documental, Sistemas de Registro y Control de Correspondencia y Comunicaciones Oficiales, entre otros.
Es importante mencionar que la Dirección Jurídica, ha venido desarrollando las actividades conforme a la planeación establecida y en los términos que se estipularon, a la luz de este concepto se evaluara con las dependencias intervinientes, la reformulación o reprogramación de este hallazgo. 
</t>
    </r>
    <r>
      <rPr>
        <b/>
        <sz val="10"/>
        <rFont val="Arial"/>
        <family val="2"/>
      </rPr>
      <t>Actividad 4.</t>
    </r>
    <r>
      <rPr>
        <sz val="10"/>
        <rFont val="Arial"/>
        <family val="2"/>
      </rPr>
      <t xml:space="preserve">
A través del memorando MJD-MEM24-0008429 de 31 de diciembre de 2024 se realizó la aprobación de la solicitud de reformulación y reprogramación del plan de mejoramiento para el Hallazgos 4 de 2017 y el hallazgo 3 de 2018 DJU, en esta actividad se actualiza el plan de trabajo.</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</si>
  <si>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EVIDENCIAS A DICIEMBRE DE 2024:</t>
    </r>
    <r>
      <rPr>
        <sz val="10"/>
        <rFont val="Arial"/>
        <family val="2"/>
      </rPr>
      <t xml:space="preserve">
</t>
    </r>
    <r>
      <rPr>
        <b/>
        <sz val="10"/>
        <rFont val="Arial"/>
        <family val="2"/>
      </rPr>
      <t>Actividad 3.</t>
    </r>
    <r>
      <rPr>
        <sz val="10"/>
        <rFont val="Arial"/>
        <family val="2"/>
      </rPr>
      <t xml:space="preserve">
1. Solicitud radicada ante el AGN MJD-OFI24-0041124
2. Concepto técnico emitido por el AGN No 4-449.
</t>
    </r>
    <r>
      <rPr>
        <b/>
        <sz val="10"/>
        <rFont val="Arial"/>
        <family val="2"/>
      </rPr>
      <t xml:space="preserve">
Actividad 4.</t>
    </r>
    <r>
      <rPr>
        <sz val="10"/>
        <rFont val="Arial"/>
        <family val="2"/>
      </rPr>
      <t xml:space="preserve">
1. Plan de Trabajo actualizado y evidencias de ejecución</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</si>
  <si>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Oficina Jurídica realizar una mesa de trabajo con el Grupo de Gestión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
</t>
    </r>
    <r>
      <rPr>
        <b/>
        <sz val="10"/>
        <rFont val="Arial"/>
        <family val="2"/>
      </rPr>
      <t xml:space="preserve">
SEGUIMIENTO A DICIEMBRE DE 2024:</t>
    </r>
    <r>
      <rPr>
        <sz val="10"/>
        <rFont val="Arial"/>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realizó el trámite de reformulación y reprogramación del hallazgo 4 de 2017, lo cual fue aprobado por parte de la Secretaría General mediante memorando MJD-MEM24-0008429, esto con la finalidad de que dichos ajustes permitiesen a futuro se refleje la 
gestión adelantada para el cumplimiento de las actividades programadas.
Soportes:
</t>
    </r>
    <r>
      <rPr>
        <b/>
        <sz val="10"/>
        <rFont val="Arial"/>
        <family val="2"/>
      </rPr>
      <t xml:space="preserve">
Actividad 3.</t>
    </r>
    <r>
      <rPr>
        <sz val="10"/>
        <rFont val="Arial"/>
        <family val="2"/>
      </rPr>
      <t xml:space="preserve">
1. Solicitud radicada ante el AGN MJD-OFI24-0041124
2. Concepto técnico emitido por el AGN No 4-449.
</t>
    </r>
    <r>
      <rPr>
        <b/>
        <sz val="10"/>
        <rFont val="Arial"/>
        <family val="2"/>
      </rPr>
      <t>Actividad 4.</t>
    </r>
    <r>
      <rPr>
        <sz val="10"/>
        <rFont val="Arial"/>
        <family val="2"/>
      </rPr>
      <t xml:space="preserve">
1. Plan de Trabajo actualizado y evidencias de ejecución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</si>
  <si>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tavves de 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existio o no un comportamiento iregular o  reprochable en relacion con la administración y custodia de estos expedientes y su gestión de cobro. El registro financiero de dichas circunstancias no se puede hacer de un tajo, desconociendo las actuaciones a que estan obligados los servidores públicos en virtud del "CONCEPTO TÉCNICO RECONSTRUCCION DE EXPEDIENTES" emitido por la Subdirectora de Gestión delPpatrimonio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Diectora de Dirección Jurídica. Estado: EN TÉRMINO
</t>
    </r>
    <r>
      <rPr>
        <b/>
        <sz val="10"/>
        <rFont val="Arial"/>
        <family val="2"/>
      </rPr>
      <t>SEGUIMIENTO A DICIEMBRE 31 DE 2024</t>
    </r>
    <r>
      <rPr>
        <sz val="10"/>
        <rFont val="Arial"/>
        <family val="2"/>
      </rPr>
      <t xml:space="preserve">:
La SG mediante memorando MJD-MEM24-0008429-SEG-40000 del 31 de diciembre de 2024, informó la aprobación de la reformulación y reprogramación de los hallazgos 4 de 2017 y 3 2018, eliminando la actividad "Presentar el concepto técnico del AGN ante el Comité Institucional de Gestión y Desempeño" e incluyendo la actividad "Formular y ejecutar el Plan de Trabajo de reconstrucción de expedientes de cobro coactivo (Ley 30 de 1986)".
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(310 expedientes no ubicados por un valor de $4.356.706.092,44, 39 por un valor de $6.349.028.653,12 que tienen número de acta, pero no están físicamente y 165 por un valor de $54.603.583.095,85 con inconsistencias de forma); también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emitido por el SG, de acuerdo con la Resolución No. 997 de 2023. Por otro lado, se evalúa el “Concepto Técnico No 449 del AGN en respuesta a consulta del MJD frente a la reconstrucción de expedientes en el que recalcan que los mismos son bienes públicos, afirmando que “el MJD debe continuar realizando las gestiones de reconstrucción” de acuerdo al proceso del artículo 9.3.6 y siguientes del acuerdo AGN No. 001 de 2014; dado lo anterior, la DJ allegó el plan de trabajo para iniciar actividades para la reconstrucción de los expedientes por ubicar. Por último, la OCI insiste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 Como quiera que hasta el momento no se advierte progreso en el paso a paso que se debe surtir para superar esta situación y particularmente desde hace más de un poco más de un año, donde la OCI advirtió la importancia de la reconstrucción de los expedientes, cerrar dichos procesos con la decisión que corresponda y, luego de ello proceder a generar las repercusiones financieras a que haya lugar. A pesar de que 3 metas fueron cumplidas por lo pronto no asignaremos porcentaje de avance debido a que el plan de trabajo no se ha llevado a cabo. Estado: </t>
    </r>
    <r>
      <rPr>
        <b/>
        <sz val="10"/>
        <rFont val="Arial"/>
        <family val="2"/>
      </rPr>
      <t>EN TÉRMINO</t>
    </r>
    <r>
      <rPr>
        <sz val="10"/>
        <rFont val="Arial"/>
        <family val="2"/>
      </rPr>
      <t xml:space="preserve">
</t>
    </r>
  </si>
  <si>
    <r>
      <t>1. Consolidado de actas de entrega al CSJ (1)
2. Concepto Jurídico- Financiero, correo electronico con la solicitud de convocatoria al comité (2)
3. Acta de Comité de Sostenibilidad Contable. (1)</t>
    </r>
    <r>
      <rPr>
        <strike/>
        <sz val="10"/>
        <rFont val="Arial"/>
        <family val="2"/>
      </rPr>
      <t xml:space="preserve">
</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</si>
  <si>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REPORTE A SEPTIEMBRE DE 2024</t>
    </r>
    <r>
      <rPr>
        <sz val="10"/>
        <rFont val="Arial"/>
        <family val="2"/>
      </rPr>
      <t xml:space="preserve">
Actividad No. 1: 
a)Se comparte las actas de entrega de expediente del Ministerio al consejo Superior de a Judicatura, 
b)MJD-MEM24-0005525 del 3 de septiembre de 2024, 
c)MJD-CER24-0001871 del 4 de septiembre de 2024 certificando que no se encontró información
relacionada con los expedientes de cobro coactivo por multas impuestas en procesos
judiciales con ocasión de la comisión de delitos por infracción a la Ley 30 de 1986.”
Actividad No. 2: Concepto Jurídico y financiero en elaboración.
Actividad No. 3: En términos
</t>
    </r>
    <r>
      <rPr>
        <b/>
        <sz val="10"/>
        <rFont val="Arial"/>
        <family val="2"/>
      </rPr>
      <t>REPORTE A DICIEMBRE DE 2024:</t>
    </r>
    <r>
      <rPr>
        <sz val="10"/>
        <rFont val="Arial"/>
        <family val="2"/>
      </rPr>
      <t xml:space="preserve">
</t>
    </r>
    <r>
      <rPr>
        <b/>
        <sz val="10"/>
        <rFont val="Arial"/>
        <family val="2"/>
      </rPr>
      <t>Actividad 2.</t>
    </r>
    <r>
      <rPr>
        <sz val="10"/>
        <rFont val="Arial"/>
        <family val="2"/>
      </rPr>
      <t xml:space="preserve">
1. Se emitió Concepto Jurídico mediante MJD-MEM24-0006743, en el cual se sustentó la no competencia de  Ministerio de Justicia y del Derecho, a partir de la expedición la Ley 1743 de 2014,  para asumir o continuar con el cobro coactivo de las multas impuestas por infracción al Estatuto Nacional de Estupefacientes, en tanto le compete dicha función al  Consejo Superior de la Judicatura, toda vez que, mediante la ley en comento, se propuso como fórmula de financiación de la Rama Judicial que todas las multas, incluidas las que se imponen por infracción al Estatuto Nacional de Estupefacientes, son a favor del Consejo Superior de la Judicatura y su cobro le corresponde a esa misma Corporación.
Por esta normativa, la función de cobro debía serle entregada por este ministerio a ese consejo, que sería la autoridad competente para ejercer las funciones inherentes al cobro coactivo de las multas derivadas de la comisión de delitos por infracción al Estatuto Nacional de Estupefaciente, así mismo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tanto no resulta eficiente y puede considerarse incobrables.
2. Correo electrónico de la convocatoria al Comité Técnico de Sostenibilidad Contable 2a sesión, el cual se desarrolló el Vie 15/11/2024 donde se trataron los siguientes temas:
- Actualización información contable - Expedientes Ley 30 de1986
- Reversión del deterioro acumulado de inmuebles
- Conclusiones de Concepto Jurídico – Financiero
</t>
    </r>
    <r>
      <rPr>
        <b/>
        <sz val="10"/>
        <rFont val="Arial"/>
        <family val="2"/>
      </rPr>
      <t>Actividad 3.</t>
    </r>
    <r>
      <rPr>
        <sz val="10"/>
        <rFont val="Arial"/>
        <family val="2"/>
      </rPr>
      <t xml:space="preserve">
Se presentó ante el Comité Técnico de Sostenibilidad Contable, el concepto jurídico-financiero el cual se sustentó en la no competencia del Ministerio de Justicia y del Derecho, a partir de la expedición la Ley 1743 de 2014,  para asumir o continuar con el cobro coactivo de las multas impuestas por infracción al Estatuto Nacional de Estupefacientes, en tanto le compete dicha función al  Consejo Superior de la Judicatura, toda vez que, mediante la ley en comento, se propuso como fórmula de financiación de la Rama Judicial que todas las multas, incluidas las que se imponen por infracción al Estatuto Nacional de Estupefacientes, son a favor del Consejo Superior de la Judicatura y su cobro le corresponde a esa misma Corporación.
Por esta normativa, la función de cobro debía serle entregada por este ministerio a ese consejo, que sería la autoridad competente para ejercer las funciones inherentes al cobro coactivo de las multas derivadas de la comisión de delitos por infracción al Estatuto Nacional de Estupefaciente, así mismo se sustentó la imposibilidad de llevar a cabo el proceso coactivo  de multas por infracción a ley 30 de 1986 en virtud de la prescripción y con base a que el costo de llevar a cabo las acciones para cobrar la deuda es mayor que el beneficio que se obtendría con sus cobro, por lo tanto, no resulta eficiente y puede considerarse incobrables.
Es importante mencionar que la Dirección Jurídica y el Grupo de Gestión Contable del Ministerio de Justicia y del Derecho, han venido desarrollando las actividades conforme a la planeación establecida y en los términos que se estipularon, razón por la cual a nuestro criterio el avance porcentual de cumplimiento 100% en mérito a la entrega de 10 evidencias relacionadas, adicionalmente con el presente avance se refleja el 100% de cumplimiento de las actividades propuestas, así mismo, se resalta que se realizó el descargue de los saldos correspondientes a expedientes multas ley 30 de 1986, de conformidad con  las revelaciones a los Estados Financieros de los años 2018 y 2019, que no tenían afectación contable, sino que están registradas en cuentas de orden, y por lo tanto no hay afectación patrimonial, como se evidencia en los comprobantes contables adjuntos. En tal sentido se considera que las actividades desarrolladas fueron efectivas toda vez que supera la causa del hallazgo. </t>
    </r>
  </si>
  <si>
    <r>
      <rPr>
        <b/>
        <sz val="10"/>
        <rFont val="Arial"/>
        <family val="2"/>
      </rPr>
      <t>EVIDENCIAS A JUNIO DE 2024</t>
    </r>
    <r>
      <rPr>
        <sz val="10"/>
        <rFont val="Arial"/>
        <family val="2"/>
      </rPr>
      <t xml:space="preserve">
</t>
    </r>
    <r>
      <rPr>
        <b/>
        <sz val="10"/>
        <rFont val="Arial"/>
        <family val="2"/>
      </rPr>
      <t xml:space="preserve">Actividad No. 3:
</t>
    </r>
    <r>
      <rPr>
        <sz val="10"/>
        <rFont val="Arial"/>
        <family val="2"/>
      </rPr>
      <t xml:space="preserve">3.1.1. Plan de trabajo actualizado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EVIDENCIAS A DICIEMBRE DE 2024:</t>
    </r>
    <r>
      <rPr>
        <sz val="10"/>
        <rFont val="Arial"/>
        <family val="2"/>
      </rPr>
      <t xml:space="preserve">
</t>
    </r>
    <r>
      <rPr>
        <b/>
        <sz val="10"/>
        <rFont val="Arial"/>
        <family val="2"/>
      </rPr>
      <t xml:space="preserve">
Actividad 2.</t>
    </r>
    <r>
      <rPr>
        <sz val="10"/>
        <rFont val="Arial"/>
        <family val="2"/>
      </rPr>
      <t xml:space="preserve">
1. Concepto Jurídico mediante MJD-MEM24-0006743
2. Correo electrónico de fecha convocatoria al Comité Técnico de Sostenibilidad Contable 2a sesión.
</t>
    </r>
    <r>
      <rPr>
        <b/>
        <sz val="10"/>
        <rFont val="Arial"/>
        <family val="2"/>
      </rPr>
      <t>Actividad 3.</t>
    </r>
    <r>
      <rPr>
        <sz val="10"/>
        <rFont val="Arial"/>
        <family val="2"/>
      </rPr>
      <t xml:space="preserve">
1. Concepto Jurídico mediante MJD-MEM24-0006743
2. Acta de Comité Técnico de Sostenibilidad Contable 2a sesión.
Formulario Efectividad Plan Mejoramiento Institucional H5 de 2017</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</si>
  <si>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SEGUIMIENTO A SEPTIEMBRE DE 2024</t>
    </r>
    <r>
      <rPr>
        <sz val="1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1:
a. Carpetas actas
b. Memorando
c.Certificación 
</t>
    </r>
    <r>
      <rPr>
        <b/>
        <sz val="10"/>
        <rFont val="Arial"/>
        <family val="2"/>
      </rPr>
      <t xml:space="preserve">
SEGUIMIENTO A DICIEMBRE DE 2024</t>
    </r>
    <r>
      <rPr>
        <sz val="10"/>
        <rFont val="Arial"/>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t>
    </r>
    <r>
      <rPr>
        <b/>
        <sz val="10"/>
        <rFont val="Arial"/>
        <family val="2"/>
      </rPr>
      <t xml:space="preserve">
Actividad 2.</t>
    </r>
    <r>
      <rPr>
        <sz val="10"/>
        <rFont val="Arial"/>
        <family val="2"/>
      </rPr>
      <t xml:space="preserve">
1. Concepto Jurídico mediante MJD-MEM24-0006743
2. Correo electrónico de fecha convocatoria al Comité Técnico de Sostenibilidad Contable 2a sesión.
</t>
    </r>
    <r>
      <rPr>
        <b/>
        <sz val="10"/>
        <rFont val="Arial"/>
        <family val="2"/>
      </rPr>
      <t xml:space="preserve">
Actividad 3.</t>
    </r>
    <r>
      <rPr>
        <sz val="10"/>
        <rFont val="Arial"/>
        <family val="2"/>
      </rPr>
      <t xml:space="preserve">
1. Concepto Jurídico mediante MJD-MEM24-0006743
2. Acta de Comité Técnico de Sostenibilidad Contable 2a sesión
Formulario Efectividad Plan Mejoramiento Institucional H5 de 2017
</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</si>
  <si>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SEGUIMIENTO A 30 DE JUNIO DE 2024.</t>
    </r>
    <r>
      <rPr>
        <sz val="10"/>
        <rFont val="Arial"/>
        <family val="2"/>
      </rPr>
      <t xml:space="preserve">
Mediante el memorando No. MJD-MEM24-0004174-SEG-40200 del día 26 de junio de 2024, se reprogramó la fecha de cumplimiento de las actividades 5, 6 y 7, es de aclarar que, cuando se reprogramen los planes, no se debe establecer una fecha diferente de finalización por cada meta existente, se debe definir una única fecha que cobije la terminación de todas las actividades,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 xml:space="preserve">
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se resalta la que corresponde a la reconstrucción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búsqueda de expedientes, reconstrucción de expedientes, a través de os cuales se defina de manera precisa cuantos procesos y a que montos corresponden aquellos a los cuales nunca se les hizo proceso de cobro, con sujeción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rFont val="Arial"/>
        <family val="2"/>
      </rPr>
      <t xml:space="preserve">SEGUIMIENTO A DICIEMBRE 31 DE 2024:
</t>
    </r>
    <r>
      <rPr>
        <sz val="10"/>
        <rFont val="Arial"/>
        <family val="2"/>
      </rPr>
      <t>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con diversos problemas de localización, documentación e inconsistencias;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de acuerdo con la Resolución No. 997 de 2023 motivado por Secretaria General. Por otro lado, se evalúa “Concepto Técnico No 449 del AGN en respuesta a consulta del MJD  frente al a la reconstrucción de expedientes  en el que recalcan que los mismos son bienes públicos, afirmando que “el MJD debe continuar realizando las gestiones de reconstrucción” de acuerdo al proceso del artículo 9.3.6 y siguientes del acuerdo AGN No. 001 de 2014, puesto que su perdida representa la ocurrencia de una omisión de los funcionarios que tienen injerencia en su administración y consulta, que conlleva a posibles responsabilidades de todo tipo. En consecuencia, no es posible declarar la efectividad del plan,  por lo que es necesario reformular y reprogramar las actividades asociadas, teniendo en cuenta lo dicho por la OCI en informes anteriores, respecto a la reconstrucción de los expedientes, la declaratoria de la caducidad y/o prescripción, la depuración de los estados financieros,  así como una que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t>
    </r>
    <r>
      <rPr>
        <b/>
        <sz val="10"/>
        <rFont val="Arial"/>
        <family val="2"/>
      </rPr>
      <t>.</t>
    </r>
    <r>
      <rPr>
        <sz val="10"/>
        <rFont val="Arial"/>
        <family val="2"/>
      </rPr>
      <t xml:space="preserve"> Estado</t>
    </r>
    <r>
      <rPr>
        <b/>
        <sz val="10"/>
        <rFont val="Arial"/>
        <family val="2"/>
      </rPr>
      <t>: CUMPLIDO/NO EFECTIVO</t>
    </r>
    <r>
      <rPr>
        <sz val="10"/>
        <rFont val="Arial"/>
        <family val="2"/>
      </rPr>
      <t xml:space="preserve">
</t>
    </r>
  </si>
  <si>
    <r>
      <t xml:space="preserve">30/11/2024
</t>
    </r>
    <r>
      <rPr>
        <sz val="10"/>
        <color rgb="FF00B0F0"/>
        <rFont val="Arial"/>
        <family val="2"/>
      </rPr>
      <t>30/06/2025</t>
    </r>
  </si>
  <si>
    <r>
      <t xml:space="preserve">REPORTE A JUNIO DE 2024
</t>
    </r>
    <r>
      <rPr>
        <sz val="10"/>
        <rFont val="Arial"/>
        <family val="2"/>
      </rPr>
      <t xml:space="preserve">
Durante el Segundo trimestre de 2024 se adelantaron las siguientes actividades.
</t>
    </r>
    <r>
      <rPr>
        <b/>
        <sz val="10"/>
        <rFont val="Arial"/>
        <family val="2"/>
      </rPr>
      <t>Actividad No. 1:</t>
    </r>
    <r>
      <rPr>
        <sz val="10"/>
        <rFont val="Arial"/>
        <family val="2"/>
      </rPr>
      <t xml:space="preserve"> Cumplida. </t>
    </r>
    <r>
      <rPr>
        <b/>
        <sz val="10"/>
        <rFont val="Arial"/>
        <family val="2"/>
      </rPr>
      <t xml:space="preserve">
Actividad No. 2:</t>
    </r>
    <r>
      <rPr>
        <sz val="10"/>
        <rFont val="Arial"/>
        <family val="2"/>
      </rPr>
      <t xml:space="preserve"> Cumplida.</t>
    </r>
    <r>
      <rPr>
        <b/>
        <sz val="10"/>
        <rFont val="Arial"/>
        <family val="2"/>
      </rPr>
      <t xml:space="preserve">
Actividad No. 3:</t>
    </r>
    <r>
      <rPr>
        <sz val="10"/>
        <rFont val="Arial"/>
        <family val="2"/>
      </rPr>
      <t xml:space="preserve"> Se actualizó el plan de Trabajo y se realizó seguimiento.
</t>
    </r>
    <r>
      <rPr>
        <b/>
        <sz val="10"/>
        <rFont val="Arial"/>
        <family val="2"/>
      </rPr>
      <t xml:space="preserve">
Actividad No. 4:
</t>
    </r>
    <r>
      <rPr>
        <sz val="10"/>
        <rFont val="Arial"/>
        <family val="2"/>
      </rPr>
      <t xml:space="preserve">a) El 9 de mayo se envió correo al Grupo de Gestión Financiera y contable con el avance del cruce de 334 registros de un archivo Excel y archivos PDF, para encontrar actas firmadas por el GGFC y poder adelantar el descargue del sistema financiero.
b) Para el segundo trimestre de 2024 esta actividad no reporta avance en cuanto a registros contables, toda vez que se hizo necesario efectuar la reunión del 25 de junio con la Dirección Jurídica con el fin de precisar la metodología para consultar la información en el enlace y efectuar posteriormente registros contables antes que se venza el termino establecido en el PMI.
c) El 27 de Junio la DJ envió a GGFC el MJD-MEM24-0004200 con la certificación para el descarge o la elaboración de los comprobantes contable de expedientes encontrados físicamente.
</t>
    </r>
    <r>
      <rPr>
        <b/>
        <sz val="10"/>
        <rFont val="Arial"/>
        <family val="2"/>
      </rPr>
      <t>Actividad No. 5:</t>
    </r>
    <r>
      <rPr>
        <sz val="10"/>
        <rFont val="Arial"/>
        <family val="2"/>
      </rPr>
      <t xml:space="preserve"> Se solicito reprogramación de la actividad y se continua con recolección de información para enviar los 296 oficios para pedir a los juzgados copia de las sentencias de expedientes no encontrados.
</t>
    </r>
    <r>
      <rPr>
        <b/>
        <sz val="10"/>
        <rFont val="Arial"/>
        <family val="2"/>
      </rPr>
      <t>Actividad No. 6:</t>
    </r>
    <r>
      <rPr>
        <sz val="10"/>
        <rFont val="Arial"/>
        <family val="2"/>
      </rPr>
      <t xml:space="preserve"> Para esta actividad se espera respuesta de oficios enviados a los juzgados para realizar el consolidado.
</t>
    </r>
    <r>
      <rPr>
        <b/>
        <sz val="10"/>
        <rFont val="Arial"/>
        <family val="2"/>
      </rPr>
      <t>Actividad No. 7:</t>
    </r>
    <r>
      <rPr>
        <sz val="10"/>
        <rFont val="Arial"/>
        <family val="2"/>
      </rPr>
      <t xml:space="preserve"> Depende de finalizar la actividad 6.
</t>
    </r>
    <r>
      <rPr>
        <b/>
        <sz val="10"/>
        <rFont val="Arial"/>
        <family val="2"/>
      </rPr>
      <t xml:space="preserve">
REPORTE A 30 DE SEPTIEMBRE DE 2024
</t>
    </r>
    <r>
      <rPr>
        <sz val="10"/>
        <rFont val="Arial"/>
        <family val="2"/>
      </rPr>
      <t xml:space="preserve">Actividad No. 1 : El GGD junto con la DJU realizaron reunion el pasado 24 de sepetiembre de 2024   mediante la cual se generó acuerdo conciliatorio del proceso de custodia y entrega de los expedientes de títulos ejecutivos derivados con ocasión de la comisión de delitos por infracción al Estatuto Nacional de Estupefacientes,  al Consejo Superior de la Judicatura.
Este acuerdo conciliatorio establece que MJD realizó la transferencia de un total 99.526 expedientes físicos los cuales se distribuyeron de la siguiente manera:
A. Expediente activos y saneados DNE -MJD: 58.680
B. Expedientes del archivo histórico no activos de la DNE: 40.849
Asi mismo como resultado del cruce de información existente, se determinó que actualemente se encuentran 310 expediente por ubicar.
Lo anterior de conformidad con las acta de entrega física de expedientes del 23 de septiembre de 2014, las bases de datos suministradas y las actas que conciliaron y suscribieron el Ministerio de Justicia y del Derecho y el Consejo Superior de la Judicatura entre los años 2017 y 2020.
Actividad No. 2 : La Direccion Juridica solicito mediante  MJD-MEM24-0005525 del 3 de septiembre de 2024, al GGD verificar si en el archivo del Ministerio de Justicia y del Derecho aún reposan expedientes de cobro coactivo con ocasión de la comisión de delitos por infracción a la Ley 30 de 1986, en conseuencia el GGD mediante MJD-CER24-0001871 del 4 de septiembre de 2024 certifico que no se encontró información relacionada con los expedientes de cobro coactivo por multas impuestas en procesos judiciales con ocasión de la comisión de delitos por infracción a la Ley 30 de 1986.
Actividad No. 3: Mediante MJD-OFI24-0041124 del 19 de septiembre de 2024, la DJU elevó Solicitud concepto al AGN en relación con las normas archivisticas para tratar los expedientes de Ley 30 de 6 que se encuentran pendientes de ubicar 
Actividad No. 4:  en terminos
</t>
    </r>
    <r>
      <rPr>
        <b/>
        <sz val="10"/>
        <rFont val="Arial"/>
        <family val="2"/>
      </rPr>
      <t xml:space="preserve">
REPORTE A DICIEMBRE DE 2024</t>
    </r>
    <r>
      <rPr>
        <sz val="10"/>
        <rFont val="Arial"/>
        <family val="2"/>
      </rPr>
      <t xml:space="preserve">
</t>
    </r>
    <r>
      <rPr>
        <b/>
        <sz val="10"/>
        <rFont val="Arial"/>
        <family val="2"/>
      </rPr>
      <t xml:space="preserve">
Actividad 3.</t>
    </r>
    <r>
      <rPr>
        <sz val="10"/>
        <rFont val="Arial"/>
        <family val="2"/>
      </rPr>
      <t xml:space="preserve">
Mediante memorando MJD-OFI24-0041124 del 19 de septiembre de 2024, la DJU elevó solicitud de concepto al AGN en relación con las normas archivísticas para tratar lo concerniente a los expedientes de Ley 30 de 6 que se encuentran pendientes de ubicar, en tal sentido la AGN emitió concepto radicado bajo consecutivo AGN-02-2024-09658 del 23 de septiembre de 2024 y el concepto técnico No 4-449, radicado a esta Entidad el pasado 28 de noviembre de los corrientes, mediante el cual el Ministerio de Justicia y del Derecho debe continuar realizando las gestiones de reconstrucción de los “expedientes” de las multas, para la cual se podrían utilizar instrumentos archivísticos como: Inventarios Documentales, Cuadros de clasificación, Tablas de Retención Documental, Tablas de Valoración Documental, Sistemas de Registro y Control de Correspondencia y Comunicaciones Oficiales, entre otros.
Es importante mencionar que la Dirección Jurídica, ha venido desarrollando las actividades conforme a la planeación establecida y en los términos que se estipularon, a la luz de este concepto se evaluara con las dependencias intervinientes, la reformulación o reprogramación de este hallazgo. 
</t>
    </r>
    <r>
      <rPr>
        <b/>
        <sz val="10"/>
        <rFont val="Arial"/>
        <family val="2"/>
      </rPr>
      <t xml:space="preserve">
Actividad 4.</t>
    </r>
    <r>
      <rPr>
        <sz val="10"/>
        <rFont val="Arial"/>
        <family val="2"/>
      </rPr>
      <t xml:space="preserve">
A través del memorando MJD-MEM24-0008429 de 31 de diciembre de 2024 se realizó la aprobación de la solicitud de reformulación y reprogramación del plan de mejoramiento para el Hallazgos 4 de 2017 y el hallazgo 3 de 2018 DJU, en esta actividad se actualiza el plan de trabajo.</t>
    </r>
  </si>
  <si>
    <r>
      <rPr>
        <b/>
        <sz val="10"/>
        <rFont val="Arial"/>
        <family val="2"/>
      </rPr>
      <t>SEGUIMIENTO A JUNIO DE 2024</t>
    </r>
    <r>
      <rPr>
        <sz val="1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Igualmente, se le solicitó  a la Oificna Jurídica realizar una mesa de trabajo con el Grupo de Gestiòn Financiera y Contable a fin de que se avance en el tràmite de registros contables según los memorandos radicados a la fecha. 
</t>
    </r>
    <r>
      <rPr>
        <b/>
        <sz val="10"/>
        <rFont val="Arial"/>
        <family val="2"/>
      </rPr>
      <t>Soportes:</t>
    </r>
    <r>
      <rPr>
        <sz val="10"/>
        <rFont val="Arial"/>
        <family val="2"/>
      </rPr>
      <t xml:space="preserve">
</t>
    </r>
    <r>
      <rPr>
        <b/>
        <sz val="10"/>
        <rFont val="Arial"/>
        <family val="2"/>
      </rPr>
      <t>Actividad No. 3:</t>
    </r>
    <r>
      <rPr>
        <sz val="10"/>
        <rFont val="Arial"/>
        <family val="2"/>
      </rPr>
      <t xml:space="preserve">
3.1.1. Plan de trabajo actualizado 18_06_2024
3.1.2. Evidencia Ítem 13-soporte-cruce de Información
</t>
    </r>
    <r>
      <rPr>
        <b/>
        <sz val="10"/>
        <rFont val="Arial"/>
        <family val="2"/>
      </rPr>
      <t>Actividad No. 4:</t>
    </r>
    <r>
      <rPr>
        <sz val="10"/>
        <rFont val="Arial"/>
        <family val="2"/>
      </rPr>
      <t xml:space="preserve">
4.1. Correo electrónico del 9 de mayo de 2024
4.2.1. MJD-MEM24-0004200 del 27 de junio de 2024
4.2.2. Anexos MJD-MEM24-0004200 
4.3. Reunión DJ-GGFC - Avance comprobaste contables Ley 30 de 1986
</t>
    </r>
    <r>
      <rPr>
        <b/>
        <sz val="10"/>
        <rFont val="Arial"/>
        <family val="2"/>
      </rPr>
      <t xml:space="preserve">
SEGUIMIENTO A SEPTIEMBRE DE 2024</t>
    </r>
    <r>
      <rPr>
        <sz val="10"/>
        <rFont val="Arial"/>
        <family val="2"/>
      </rPr>
      <t xml:space="preserve">
La Dirección Jurídica realizó el reporte del monitoreo a la OAP a través de correos electrónicos y cargue de evidencias de ejecución en las siguientes fechas: 03, 07 y 08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remitió el seguimiento el 8 de octubre,  a fin de que el reporte denotara la gestión adelantada para el cumplimiento de las actividades programadas. Sobre este último reporte la OAP envió observaciones respecto de la consistencia de las cifras del Acta, en cuanto a la transferencia total de expedientes. 
Soportes:
Actividad 1 
1. Acta de concliación entre DJU Y GGD
Actividad 2 
2. Memorando y certificación.
Actividad 3
3. Oficio dirigido al Archivo General de la Nación.
</t>
    </r>
    <r>
      <rPr>
        <b/>
        <sz val="10"/>
        <rFont val="Arial"/>
        <family val="2"/>
      </rPr>
      <t xml:space="preserve">
EVIDENCIAS A DICIEMBRE DE 2024:</t>
    </r>
    <r>
      <rPr>
        <sz val="10"/>
        <rFont val="Arial"/>
        <family val="2"/>
      </rPr>
      <t xml:space="preserve">
</t>
    </r>
    <r>
      <rPr>
        <b/>
        <sz val="10"/>
        <rFont val="Arial"/>
        <family val="2"/>
      </rPr>
      <t>Actividad 3.</t>
    </r>
    <r>
      <rPr>
        <sz val="10"/>
        <rFont val="Arial"/>
        <family val="2"/>
      </rPr>
      <t xml:space="preserve">
1. Solicitud radicada ante el AGN MJD-OFI24-0041124
2. Concepto técnico emitido por el AGN No 4-449.
</t>
    </r>
    <r>
      <rPr>
        <b/>
        <sz val="10"/>
        <rFont val="Arial"/>
        <family val="2"/>
      </rPr>
      <t>Actividad 4.</t>
    </r>
    <r>
      <rPr>
        <sz val="10"/>
        <rFont val="Arial"/>
        <family val="2"/>
      </rPr>
      <t xml:space="preserve">
1. Plan de Trabajo actualizado y evidencias de ejecución</t>
    </r>
  </si>
  <si>
    <r>
      <rPr>
        <b/>
        <sz val="10"/>
        <rFont val="Arial"/>
        <family val="2"/>
      </rPr>
      <t>SEGUIMIENTO A MARZO 31 DE 2024:</t>
    </r>
    <r>
      <rPr>
        <sz val="10"/>
        <rFont val="Arial"/>
        <family val="2"/>
      </rPr>
      <t xml:space="preserve">
El auditor, en esta oportunidad, pudo evidenciar que el CSJ - mediante oficio DEAJALO24-90 del 11 de enero de 2024 emitido por la División de Cobro Coactivo de la Dirección Ejecutiva de Administración Judicial del CSJ -   remitió un informe al MJD en el que se advierte que se ubicaron 490 expedientes por la DEAJ, más 116 expedientes ubicados por el MJD y DEAJ, para un total de 606 expedientes ubicados, lo cual arrojaría un déficit de 310 expedientes que faltan por ubicar. En ese sentido,  se advierte un avance respecto del seguimiento anterior, al disminuir el número de 349 expedientes que faltaban por ubicar a 310, lo cual debería conducir a que se encontraron 39 expedientes más.
Nuevamente insistimos que, si bien se registra un avance en el cual se han encontrado 39 expedientes, que han sido remitidos al CSJ en tiempos pasados, dicha circunstancia no es suficiente por cuanto se requiere desarrollar el resto de actividades previstas para promover la efectividad de este plan, sobre las cuales se deben tener en cuenta los siguientes criterios a juicio de la OCI:
1. Que la reconstrucción de expedientes se haga con el apoyo de la DJ, quien es el dueño del proceso y cuenta con los elementos de juicio para asesorar al GGD. (Exige reformulación de la meta).
2. Toda vez que, el almacenamiento, custodia y administración de los expedientes surgidos con ocasión de la Ley 30 de 1986, comporta efectos fiscales que devienen de cada uno de los recursos susceptibles de cobro en su momento, las dependencias responsables deben valorar y transferir a las autoridades de control correspondientes, los reportes que den cuenta de la eventual responsabilidad individual, desde el punto de vista disciplinario y fiscal de cada uno de ellos.
Finalmente, la OCI insiste que se hace necesario poner una fecha fin a la búsqueda de los expedientes, para proseguir con la reconstrucción de los mismos, generando la posibilidad de culminar este trabajo de mejoramiento e impidiendo que se dilate en el tiempo inveteradamente, sin realizar la labor de reconstrucción de expedientes y reporte de inconsistencias fiscales (no recuperación de recursos públicos).
</t>
    </r>
    <r>
      <rPr>
        <b/>
        <sz val="10"/>
        <rFont val="Arial"/>
        <family val="2"/>
      </rPr>
      <t xml:space="preserve">
SEGUIMIENTO A 30 DE JUNIO DE 2024.</t>
    </r>
    <r>
      <rPr>
        <sz val="10"/>
        <rFont val="Arial"/>
        <family val="2"/>
      </rPr>
      <t xml:space="preserve">
Mediante el memorando No. MJD-MEM24-0004174-SEG-40200 del día 26 de junio de 2024, se reprogamó la fecha de cumplimiento de las actividades 5, 6 y 7, es de aclarar que, cuando se reprogamen los planes, no se debe establecer una fecha diferente de finalización por cada meta existente, se debe definir una unica fecha que cobije la terminación de todas las activiades, por lo que la OCI, para el seguimiento tendrá en cuenta la fecha mas lejana dispuesta aquí (31/12/2024).
Teniendo bajo consideración lo señalado en el marco del seguimiento del trimestre anterior por parte de la Oficina de Control Interno, no se advierte un avance real en este periodo, si se tiene en cuenta que persisten el número de expedientes de cobro coactivo de Ley 30 de 1986 sobre los cuales no se ha edificado un proceso de reconstrucción de expedientes, que permita identificar si es posible o no recuperar la información asociada a dichos procesos, con el ánimo de señalar de una manera definitiva, cuántos de dichos procesos no pudieron ser reconstruidos y cuantos sí, y a qué monto equivalen, de tal suerte que se pueda establecer un hito definitivo para el saneamiento de los estados financieros en las cuentas asociadas a este problema.
Por ello, deberá procederse a recapitular en lo dicho por la Oficina de Control Interno en el seguimiento anterior y eventualmente reformular este plan de mejoramiento, involucrando metas tangibles relacionadas con el adelanto del proceso o procesos de reconstrucción de expedientes sobre los 310 que no se han encontrado y, a la vez, proceder al cierre definitivo de la búsqueda, con el fin de depurar la cuenta correspondiente, con aquellos casos en los que definitivamente no aparecieron. Sobre este particular, debe plantearse una meta adicional que contemple la apertura de procesos fiscales y o disciplinarios, que permitan identificar eventuales responsabilidades de quienes tuvieron a su cargo la competencia para diligenciar el almacenamiento y la custodia de esta clase de procesos al interior del Ministerio de Justicia del Derecho.
Si bien se reconocen los esfuerzos dispersos de comunicaciones dirigidas a juzgados para recuperar información asociada a los procesos, estas comunicaciones tienen que devenir de un proceso de reconstrucción de expedientes efectivamente abierto.
El avance se mantiene en 36.2% en atención a que la efectividad del plan de mejora se concreta en la culminación de las actividades que subsanan la causa del hallazgo, no en las operativas o de planeación y el Estado: En Término.
</t>
    </r>
    <r>
      <rPr>
        <b/>
        <sz val="10"/>
        <rFont val="Arial"/>
        <family val="2"/>
      </rPr>
      <t>SEGUIMIENTO A SEPTIEMBRE 30 DE 2024:</t>
    </r>
    <r>
      <rPr>
        <sz val="10"/>
        <rFont val="Arial"/>
        <family val="2"/>
      </rPr>
      <t xml:space="preserve">
Mediante memorando MJD-MEM24-0006233-GGD-40000 del 30 de septiembre de 2024 se informó de la aprobación a la reformulación y reprogramación del plan de mejoramiento Hallazgos 3, 4 y 5 de 2017 y el hallazgo 3 de 2018 DJU, en virtud de la cual se  contemplaron nuevas acciones y se eliminaron otras, entre las cuales resltado la que corresponde a la reconstruccion de los expedientes, tanto como la que guarda relación con la apertura de procesos fiscales y o disciplinarios, que permitan identificar eventuales responsabilidades de quienes tuvieron a su cargo la competencia para diligenciar el almacenamiento y la custodia de esta clase de procesos al interior del Ministerio de Justicia del Derecho.
Finalmente con respecto a la reformulación y replanteamiento de las fechas y de las metas, las cuales adelantaron su cumplimiento a 30 de noviembre de 2024, no se aprecia vocación de efectividad, por cuanto la depuración contable tiene que ser la consecuencia de cerrar el proceso asociado a la busqueda de expedientes, reconstrucción de expedientes, a traves de los cuales se defina de manera pecisa cuantos procesos y a que montos corresponden aquellos a los cuales nunca se les hizo proceso de cobro, con sujecion a lo cual se deberá iniciar proceso de responsabilidad fiscal y disciplinaria que permita promover la averiguación de si existió o no un comportamiento irregular o reprochable en relación con la  administración y custodia de estos expedientes y su gestión de cobro.  El registro financiero de dichas circunstancias no se puede hacer de un tajo, desconociendo las actuaciones a que están obligados los servidores públicos en virtud del  "CONCEPTO TÉCNICO RECONSTRUCCION DE EXPEDIENTES" emitido por la subdirectora de gestión del patrimonio documental del AGN, con radicación  2-2015-02614 y en relación con la Ley 1952 de 2019 y la Ley 610 de 2000 que determinan la averiguación disciplinaria y fiscal cuando quiera que se adviertan omisiones en ejercicio del deber públicos con eventuales incidencias fiscales.
Como quiera que han variado los criterios de medición la OCI no puede otorgar avance sobre un plan que no tiene vocación de efectividad, dado que con las soluciones propuestas por la dependencia responsable, no se supera la causa que dio origen al hallazgo y menos tiene vocación de efectividad, cuando se elevo una consulta a la AGN el 19 de septiembre de 2024, asociada a la superación de este plan de mejoramiento por parte de la Directora de Dirección Jurídica. Estado: EN TÉRMINO
</t>
    </r>
    <r>
      <rPr>
        <b/>
        <sz val="10"/>
        <rFont val="Arial"/>
        <family val="2"/>
      </rPr>
      <t xml:space="preserve">SEGUIMIENTO A DICIEMBRE 31 DE 2024:
</t>
    </r>
    <r>
      <rPr>
        <sz val="10"/>
        <rFont val="Arial"/>
        <family val="2"/>
      </rPr>
      <t>La SG mediante memorando MJD-MEM24-0008429-SEG-40000 del 31 de diciembre de 2024, informó la aprobación de la reformulación y reprogramación de los hallazgos 4 de 2017 y 3 2018, eliminando la actividad "Presentar el concepto técnico del AGN ante el Comité Institucional de Gestión y Desempeño" e incluyendo la actividad "Formular y ejecutar el Plan de Trabajo de reconstrucción de expedientes de cobro coactivo (Ley 30 de 1986)".
El dueño del proceso aportó el acta No. 2 del 15 de noviembre de 2024 del Comité Técnico de Sostenibilidad Contable, donde el GGFC socializa e informa al comité sobre la actualización de la información contable de las multas de delitos Ley 30 de 1986. En el acta se indican los saldos en las cuentas de orden por $65.309.317.481,41 correspondientes a 514 expedientes (310 expedientes no ubicados por un valor de $4.356.706.092,44, 39 por un valor de $6.349.028.653,12 que tienen número de acta, pero no están físicamente y 165 por un valor de $54.603.583.095,85 con inconsistencias de forma); también se observa que la DJ expuso que la cartera es incobrable debido a la prescripción, y al costo de las acciones. La coordinadora del GGFC informó al Comité sobre el retiro de dichos saldos de las cuentas de orden. 
Sin embargo, la OCI considera que esta operación contable debe soportarse a través de un acto administrativo motivado emitido por el SG, de acuerdo con la Resolución No. 997 de 2023. Por otro lado, se evalúa el “Concepto Técnico No 449 del AGN en respuesta a consulta del MJD frente a la reconstrucción de expedientes en el que recalcan que los mismos son bienes públicos, afirmando que “el MJD debe continuar realizando las gestiones de reconstrucción” de acuerdo al proceso del artículo 9.3.6 y siguientes del acuerdo AGN No. 001 de 2014; dado lo anterior, la DJ allegó el plan de trabajo para iniciar actividades para la reconstrucción de los expedientes por ubicar. Por último, la OCI insiste en que se contemple la apertura de procesos fiscales y/o disciplinarios, que permitan identificar eventuales responsabilidades de quienes tuvieron a su cargo en su momento la competencia para el almacenamiento, la custodia, el cobro, y el registro contable de esos procesos, al interior del MJD. 
Se tiene que guardar coherencia con los otros planes de mejoramiento que sobre esta misma materia están pregonando la necesidad de llevar a cabo procesos de reconstrucción de expedientes para poner punto final a la búsqueda de aquellos, circunstancia que servirá de soporte para que el SG emita la Resolución de rigor que determina el castigo de tal cartera, con lo cual se originarán los soportes de los hechos económicos que deberán ser registrados en los EEFF. Como quiera que hasta el momento no se advierte progreso en el paso a paso que se debe surtir para superar esta situación y particularmente desde hace más de un poco más de un año, donde la OCI advirtió la importancia de la reconstrucción de los expedientes, cerrar dichos procesos con la decisión que corresponda y, luego de ello proceder a generar las repercusiones financieras a que haya lugar. A pesar de que 3 metas fueron cumplidas por lo pronto no asignaremos porcentaje de avance debido a que el plan de trabajo no se ha llevado a cabo. Estado:</t>
    </r>
    <r>
      <rPr>
        <b/>
        <sz val="10"/>
        <rFont val="Arial"/>
        <family val="2"/>
      </rPr>
      <t xml:space="preserve"> EN TÉRMINO</t>
    </r>
    <r>
      <rPr>
        <sz val="10"/>
        <rFont val="Arial"/>
        <family val="2"/>
      </rPr>
      <t xml:space="preserve">
</t>
    </r>
  </si>
  <si>
    <r>
      <rPr>
        <b/>
        <sz val="10"/>
        <rFont val="Arial"/>
        <family val="2"/>
      </rPr>
      <t>REPORTE A SEPTIEMBRE DE 2024</t>
    </r>
    <r>
      <rPr>
        <sz val="10"/>
        <rFont val="Arial"/>
        <family val="2"/>
      </rPr>
      <t xml:space="preserve">
</t>
    </r>
    <r>
      <rPr>
        <b/>
        <sz val="10"/>
        <rFont val="Arial"/>
        <family val="2"/>
      </rPr>
      <t>Actividad No. 1</t>
    </r>
    <r>
      <rPr>
        <sz val="10"/>
        <rFont val="Arial"/>
        <family val="2"/>
      </rPr>
      <t xml:space="preserve"> – Estado: Finalizada – La acción previamente fue declarada cumplida por la OCI.
</t>
    </r>
    <r>
      <rPr>
        <b/>
        <sz val="10"/>
        <rFont val="Arial"/>
        <family val="2"/>
      </rPr>
      <t xml:space="preserve">Actividad No. 2 </t>
    </r>
    <r>
      <rPr>
        <sz val="10"/>
        <rFont val="Arial"/>
        <family val="2"/>
      </rPr>
      <t xml:space="preserve">– Estado: Finalizada –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Arial"/>
        <family val="2"/>
      </rPr>
      <t>Actividad No. 3</t>
    </r>
    <r>
      <rPr>
        <sz val="10"/>
        <rFont val="Arial"/>
        <family val="2"/>
      </rPr>
      <t xml:space="preserve"> – Estado: Finalizada – En seguimientos previos la acción fue declarada cumplida por la OCI.
</t>
    </r>
    <r>
      <rPr>
        <b/>
        <sz val="10"/>
        <rFont val="Arial"/>
        <family val="2"/>
      </rPr>
      <t xml:space="preserve">Actividad No. 4 </t>
    </r>
    <r>
      <rPr>
        <sz val="10"/>
        <rFont val="Arial"/>
        <family val="2"/>
      </rPr>
      <t xml:space="preserve">– Estado: Finalizada – En relación y cumplimiento a la actividad No.3 ,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Arial"/>
        <family val="2"/>
      </rPr>
      <t>Actividad No. 5</t>
    </r>
    <r>
      <rPr>
        <sz val="10"/>
        <rFont val="Arial"/>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Arial"/>
        <family val="2"/>
      </rPr>
      <t>Actividad No. 6</t>
    </r>
    <r>
      <rPr>
        <sz val="10"/>
        <rFont val="Arial"/>
        <family val="2"/>
      </rPr>
      <t xml:space="preserve"> –  Estado: En desarrollo: La conciliación ha sido entregada de forma mensual entre las partes y a al fecha ya se encuentra conciliado los ajustes realizados provenientes de la acción correctiva, no se adjunta en este reporte debido a que se presento una novedad respecto al saldo de depreciación y amortización  que se escala con en el soporte técnico.
</t>
    </r>
    <r>
      <rPr>
        <b/>
        <sz val="10"/>
        <rFont val="Arial"/>
        <family val="2"/>
      </rPr>
      <t>REPORTE A DICIEMBRE DE 2024</t>
    </r>
    <r>
      <rPr>
        <sz val="10"/>
        <rFont val="Arial"/>
        <family val="2"/>
      </rPr>
      <t xml:space="preserve">
</t>
    </r>
    <r>
      <rPr>
        <b/>
        <sz val="10"/>
        <rFont val="Arial"/>
        <family val="2"/>
      </rPr>
      <t xml:space="preserve">Actividad No. 1 </t>
    </r>
    <r>
      <rPr>
        <sz val="10"/>
        <rFont val="Arial"/>
        <family val="2"/>
      </rPr>
      <t xml:space="preserve">– Estado: Finalizada. La acción previamente fue declarada cumplida por la OCI.
</t>
    </r>
    <r>
      <rPr>
        <b/>
        <sz val="10"/>
        <rFont val="Arial"/>
        <family val="2"/>
      </rPr>
      <t>Actividad No. 2</t>
    </r>
    <r>
      <rPr>
        <sz val="10"/>
        <rFont val="Arial"/>
        <family val="2"/>
      </rPr>
      <t xml:space="preserve"> – Estado: Finalizada.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t>
    </r>
    <r>
      <rPr>
        <b/>
        <sz val="10"/>
        <rFont val="Arial"/>
        <family val="2"/>
      </rPr>
      <t>Actividad No. 3</t>
    </r>
    <r>
      <rPr>
        <sz val="10"/>
        <rFont val="Arial"/>
        <family val="2"/>
      </rPr>
      <t xml:space="preserve"> – Estado: Finalizada. En seguimientos previos la acción fue declarada cumplida por la OCI.
</t>
    </r>
    <r>
      <rPr>
        <b/>
        <sz val="10"/>
        <rFont val="Arial"/>
        <family val="2"/>
      </rPr>
      <t>Actividad No. 4</t>
    </r>
    <r>
      <rPr>
        <sz val="10"/>
        <rFont val="Arial"/>
        <family val="2"/>
      </rPr>
      <t xml:space="preserve"> – Estado: Finalizada. En relación y cumplimiento a la actividad No.3, los bienes intangibles en estado de desuso del MJD y en concordancia con los conceptos técnicos, son presentados al Comité Técnico de Bajas el jueves 27 de junio de 2024, en el cual autorizan dar de baja y generar la respectiva actualización de inventario.
</t>
    </r>
    <r>
      <rPr>
        <b/>
        <sz val="10"/>
        <rFont val="Arial"/>
        <family val="2"/>
      </rPr>
      <t>Actividad No. 5</t>
    </r>
    <r>
      <rPr>
        <sz val="10"/>
        <rFont val="Arial"/>
        <family val="2"/>
      </rPr>
      <t xml:space="preserve"> – Estado: Finalizada. El GAIT por medio del Reporte de Ajuste de Intangibles, deja documentado todas las acciones adelantadas para la depuración de los activos intangibles de la entidad tales como acciones correctivas y preventivas. El documento es un resumen del historial de las licencias y software, los ajustes realizados y los resultados del ejercicio.
</t>
    </r>
    <r>
      <rPr>
        <b/>
        <sz val="10"/>
        <rFont val="Arial"/>
        <family val="2"/>
      </rPr>
      <t>Actividad No. 6</t>
    </r>
    <r>
      <rPr>
        <sz val="10"/>
        <rFont val="Arial"/>
        <family val="2"/>
      </rPr>
      <t xml:space="preserve"> – Estado: Finalizada. El GAIT ha enviado mensualmente la conciliación al GGFC. En el documento de conciliación contable, correspondiente a la categoría de Activos Intangibles, ya se encuentra registrado el contrato 367-2020, así como el registro de los intangibles faltantes. Del mismo modo, estos activos fueron reconocidos en el aplicativo de inventarios PCT y ahora forman parte del inventario de activos de la entidad.</t>
    </r>
  </si>
  <si>
    <r>
      <t xml:space="preserve">SEGUIMIENTO A SEPTIEMBRE DE 2024
</t>
    </r>
    <r>
      <rPr>
        <sz val="10"/>
        <rFont val="Arial"/>
        <family val="2"/>
      </rPr>
      <t xml:space="preserve">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 xml:space="preserve">
Soportes:
Actividad No. 2  
-</t>
    </r>
    <r>
      <rPr>
        <sz val="10"/>
        <rFont val="Arial"/>
        <family val="2"/>
      </rPr>
      <t>Procedimiento de Gestión de Bienes P-GA-01.Actualizado.
-Formato Acta Ingreso Intangibles F-GA-01-09.</t>
    </r>
    <r>
      <rPr>
        <b/>
        <sz val="10"/>
        <rFont val="Arial"/>
        <family val="2"/>
      </rPr>
      <t xml:space="preserve">
Actividad No. 4
</t>
    </r>
    <r>
      <rPr>
        <sz val="10"/>
        <rFont val="Arial"/>
        <family val="2"/>
      </rPr>
      <t>Acta de Comité de Bajas.</t>
    </r>
    <r>
      <rPr>
        <b/>
        <sz val="10"/>
        <rFont val="Arial"/>
        <family val="2"/>
      </rPr>
      <t xml:space="preserve">
Actividad No. 6
</t>
    </r>
    <r>
      <rPr>
        <sz val="10"/>
        <rFont val="Arial"/>
        <family val="2"/>
      </rPr>
      <t xml:space="preserve">Reporte de Ajustes Intangibles.
</t>
    </r>
    <r>
      <rPr>
        <b/>
        <sz val="10"/>
        <rFont val="Arial"/>
        <family val="2"/>
      </rPr>
      <t>EVIDENCIAS A DICIEMBRE DE 2024:</t>
    </r>
    <r>
      <rPr>
        <sz val="10"/>
        <rFont val="Arial"/>
        <family val="2"/>
      </rPr>
      <t xml:space="preserve">
</t>
    </r>
    <r>
      <rPr>
        <b/>
        <sz val="10"/>
        <rFont val="Arial"/>
        <family val="2"/>
      </rPr>
      <t xml:space="preserve">Actividad No. 6. </t>
    </r>
    <r>
      <rPr>
        <sz val="10"/>
        <rFont val="Arial"/>
        <family val="2"/>
      </rPr>
      <t xml:space="preserve">
Conciliación contable septiembre y octubre. Anexo: Comprobante contable de reconocimiento.
Formulario Efectividad Plan Mejoramiento Institucional H3 de 2021</t>
    </r>
  </si>
  <si>
    <r>
      <rPr>
        <b/>
        <sz val="10"/>
        <rFont val="Arial"/>
        <family val="2"/>
      </rPr>
      <t xml:space="preserve">SEGUIMIENTO A MARZO DE 2024
</t>
    </r>
    <r>
      <rPr>
        <sz val="10"/>
        <rFont val="Arial"/>
        <family val="2"/>
      </rPr>
      <t xml:space="preserve">La OCI evidenció que, mediante Memorando No. MJD-MEM24-0002341-SEG-40000 del 09 de abril de 2024 se aceptó por parte de la Secretaria General la reprogramación y reformulación del plan.
La reformulación consistió en la modificación de la meta 4 pasando de ser "la emisión de un concepto técnico de uso o desuso de los intangibles para posterior ajuste de localización" a "la respuesta de cada dependencia de uso o desuso de intangibles".
Ahora bien, respecto del cumplimiento de las actividades se evidenció lo siguiente:
Actividad 1 "Contrato de fábrica de Software y ficha técnica del Contrato de fábrica de Software"; se cumplió durante el primer semestre de 2023, por tanto se asigna un 20% de cumplimiento.
Actividad 2 "Procedimiento de Almacén actualizado"; la OCI evidenció que luego de que el dueño del proceso remitiera mediante correo del 13 de diciembre de 2023, el borrador de actualización del Procedimiento de Gestión de Bienes a la Oficina Asesora de Planeación, este último mediante correo del 13 de marzo de 2024, sugirio nuevos ajustes; por lo que el documento aún no ha quedado en firme y se sostiene el avance del 10%.
Actividad 3 "Memorando de levantamiento de inventario de intangibles";  respecto de esta actividad se constató su cumplimiento en la vigencia 2023 mediante la remisión de memorandos a las dependencias responsables de inventarios de intagibles (Dirección de Desarrollo del Derecho y del Ordenamiento Jurídico, Dirección de Asuntos Internacionales,Grupo de Gestión Documental, Dirección de Justicia Formal y Jurisdiccional, Dirección de Métodos Alternativos de Solución de Conflictos y la Subdirección de Control y Fiscalización de Sustancias Químicas y Estupefacientes). Cumplimiento del 20%.
Actividad 4 "Respuesta de cada dependencia de uso o desuso de intangibles"; con relación al cumplimiento de esta actividad el dueño del proceso aportó como evidencia las respuestas dadas por 4 de las 6 dependencias a quienes se les consultó sobre el estado de los bienes intangibles, en uso o desuso de los bienes que aparecen a su cargo; quedando pendientes la Dirección de Métodos Alternativos de Solución de Conflictos y la Subdirección de Control y Fiscalización de Sustancias Químicas y Estupefacientes. Razón por la cual se otorga un avance 13,33%.
Activiad 5 "Conciliación de bienes Almacén vs Grupo de Gestión Financiera": la OCI evidenció que de acuerdo con las respuestas dadas por las dependencias, se han adelantado acciones para la conciliación de los bienes con el Grupo de Gestión Financiera; sin embargo, la actividad no se encuentra finalizada, hasta tanto no se determine con claridad los bienes intengibles propios del MJD, y se realice el registro de estos activos, junto con sus desarrollos tecnológicos, de acuerdo con lo establecido en el manual de políticas contables del Ministerio de Justicia y del Derecho. Razón por la cual no se asigna avance. 
Ahora bien, para la OCI, es importante señalar que para que el plan tenga vocación de efectividad, además de las metas aquí señaladas, es importante que a través de un instrumento de control se determine con claridad cuales son los activos intangibles propios del MJD, con sus respectivos desarrollos técnologicos; de igual manera, como control correctivo que se haga el reconocimiento del Activo Intangible que dió origen a este hallazgo, de acuerdo con lo señalado en el Manual de Política Contable.
Estado: EN TÉRMINO. Avance: 63.33%
</t>
    </r>
    <r>
      <rPr>
        <b/>
        <sz val="10"/>
        <rFont val="Arial"/>
        <family val="2"/>
      </rPr>
      <t xml:space="preserve">
SEGUIMIENTO A JUNIO 30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3 metas más, acogiendo lo recomendado por la OCI, a continuación se relacionan: a) Presentar al Comité técnico de bajas, los casos específicos de activos intangibles que requieren darse de baja; b) De acuerdo con las respuestas recibidas de las dependencias del uso o desuso y de la decisión del comité técnico de bajas, revisar y ajustar el inventario de intangibles, de ser necesario; c) Conciliar con el GGFC los movimientos generados de los activos intangibles del aplicativo del sistema de inventarios PCT (incluye los ajustes producto del contrato 367-20).
Ahora bien, respecto del cumplimiento de las actividades se evidenció lo siguiente:
Actividad 1 "Contrato de fábrica de Software y ficha técnica del Contrato de fábrica de Software"; se cumplió durante el primer semestre de 2023, por tanto se asigna un 16,66% de cumplimiento.
Actividad 2 "Procedimiento de Almacén actualizado y creación del formato acta  ingreso intangibles":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3 "Memorando de levantamiento de inventario de intangibles": Se cumplió durante el primer trimestre de 2024, por tanto se asigna un 16,66% de cumplimiento.
Actividad 4 "Acta de Comité de bajas": Se evidenció documento de citación al Comité Técnico de Bajas para el día 27 de junio de 2024; no obstante, como apenas se iba a realizar la actividad, no se otorga porcentaje de avance. 
Frente a las actividades 5 y 6 la dependencia informó que dichas acciones se ejecutarían una vez concluyeran las actividades predecesoras. 
Ahora bien, es importante mencionar, que en la reunión de seguimiento llevada a cabo con la persona asignada por el proceso el día 10 de julio de 2024, fue posible evidenciar la gestión realizada por el GAIT, toda vez que ya se encuentran registrados los activos intangibles propios del MJD (Software y Licencias), en el aplicativo PCT, con los valores equivalentes a las mejoras tecnológicas realizadas, como es el caso por ejemplo del Software que dio origen al hallazgo (contrato 367 de 2020), del cual reportaran los detalles en el próximo seguimiento, pese a que la reunión del comité se dio hasta el 27 de junio de 2024.
Estado: EN TÉRMINO. Avance: 33,33%
</t>
    </r>
    <r>
      <rPr>
        <b/>
        <sz val="10"/>
        <rFont val="Arial"/>
        <family val="2"/>
      </rPr>
      <t xml:space="preserve">SEGUIMIENTO A SEPTIEMBRE 30 DE 2024
</t>
    </r>
    <r>
      <rPr>
        <sz val="10"/>
        <rFont val="Arial"/>
        <family val="2"/>
      </rPr>
      <t xml:space="preserve">De conformidad con el seguimiento anterior, el GAIT ya había cumplido con dos de las metas señaladas en el Plan, que correspondía las siguientes: Meta 1. "Contrato de fábrica de Software y ficha técnica del Contrato de fábrica de Software" y meta 3  "Memorando de levantamiento de inventario de intangibles".
Para este seguimiento, el auditor centro su atención en las metas que se encontraban por cumplir, encontrando el siguiente avance:
</t>
    </r>
    <r>
      <rPr>
        <b/>
        <sz val="10"/>
        <rFont val="Arial"/>
        <family val="2"/>
      </rPr>
      <t xml:space="preserve">Meta 2: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electrónico al dominio &lt;todos_minjusticia@minjusticia.gov.co&gt;, el mismo 31 de julio de 2024, por tanto se asigna un 16,66% de cumplimiento.
</t>
    </r>
    <r>
      <rPr>
        <b/>
        <sz val="10"/>
        <rFont val="Arial"/>
        <family val="2"/>
      </rPr>
      <t xml:space="preserve">Meta 4: </t>
    </r>
    <r>
      <rPr>
        <sz val="10"/>
        <rFont val="Arial"/>
        <family val="2"/>
      </rPr>
      <t xml:space="preserve">"Acta de Comité de bajas": Se evidenció documento de citación al Comité Técnico de Bajas para el día 27 de junio de 2024; allí el GAIT expuso los casos específicos de activos intangibles que requerían darse de baja. Para este seguimiento la dependencia aportó el acta de dicho comité, cumpliendo con lo aquí establecido, por tanto se asigna un 16,66% de cumplimiento.
</t>
    </r>
    <r>
      <rPr>
        <b/>
        <sz val="10"/>
        <rFont val="Arial"/>
        <family val="2"/>
      </rPr>
      <t xml:space="preserve">Meta 5: </t>
    </r>
    <r>
      <rPr>
        <sz val="10"/>
        <rFont val="Arial"/>
        <family val="2"/>
      </rPr>
      <t>En lo que respecta a la meta 5, el dueño del proceso entregó un documento denominado "Reporte ajuste intangible", el cual tenia como objeto</t>
    </r>
    <r>
      <rPr>
        <b/>
        <sz val="10"/>
        <rFont val="Arial"/>
        <family val="2"/>
      </rPr>
      <t xml:space="preserve"> "</t>
    </r>
    <r>
      <rPr>
        <sz val="10"/>
        <rFont val="Arial"/>
        <family val="2"/>
      </rPr>
      <t xml:space="preserve">Dejar documentando los ajustes realizados a los intangibles (licencias-Software) en la ejecución del Plan de Mejoramiento Institucional", en este reporte se hizo un recuento de las acciones abordadas por el GAIT, con relación a la solicitud de información a las dependencias (DIRECCIÓN DE DESARROLLO DEL DERECHO Y DEL ORDENAMIENTO JURÍDICO, OFICINA DE ASUNTOS INTERNACIONALES, GRUPO DE GESTIÓN DOCUMENTAL, DIRECCIÓN DE JUSTICIA FORMAL, DIRECCIÓN DE MÉTODOS ALTERNATIVOS DE SOLUCIÓN DE CONFLICTOS y SUBDIRECCIÓN DE CONTROL Y FISCALIZACIÓN DE SUSTANCIAS QUÍMICAS Y ESTUPEFACIENTES), para cononocer de primera mano, cuales de los intangibles que tenian a su cargo se encontraban en uso o desuso, y las decisiones tomadas a partir de las respuestas obtenidas.
</t>
    </r>
    <r>
      <rPr>
        <b/>
        <sz val="10"/>
        <rFont val="Arial"/>
        <family val="2"/>
      </rPr>
      <t>Meta 6:</t>
    </r>
    <r>
      <rPr>
        <sz val="10"/>
        <rFont val="Arial"/>
        <family val="2"/>
      </rPr>
      <t xml:space="preserve"> Se encuentra en desarrollo
Si bien, se observó que la dependecia a 30 de septiembre de 2024, ya habia cumplido con 5 de los 6 entregables de este plan, no se puede desconocer lo observado por la Oficina de Control Interno en la auditoría denominada "EVALUACIÓN Y VERIFICACIÓN SOBRE LOS AVANCES Y MEJORAS OBTENIDAS EN EL MARCO DEL PROCESO DE INVENTARIO DE SOFTWARE", en el cual se advirtió debilidades e inconsitencias en el inventario de software  y de las licencias del MJD; de igual manera, se encontró que aunque ya se inició con los registros de las mejoras a los bienes intangibles, estos no se estan haciendo correctamente; que los activos intangibles no se habian registrado de forma oportuna en el aplicativo PCTG; así como tambien se detectaron inconsistencias en la aplicación sistemática de la amortización y en la revisión anual de la vida útil de las licencias, entre otros.
Por lo que se recomienda a partir de la fecha reformular el plan y encaminar las metas de tal forma que el plan tenga vocación de efectividad. Esto es, porque solo falta concluir una meta, luego de trabajar en las otras un poco mas de un año, y pese a ello se siguieron encontrando debilidades asociadas con la causa que generó este hallazgo.
Avance 83,33%. Estado: EN TÉRMINO
</t>
    </r>
    <r>
      <rPr>
        <b/>
        <sz val="10"/>
        <rFont val="Arial"/>
        <family val="2"/>
      </rPr>
      <t>SEGUIMIENTO A 31 DE DICIEMBRE DE 2024:</t>
    </r>
    <r>
      <rPr>
        <sz val="10"/>
        <rFont val="Arial"/>
        <family val="2"/>
      </rPr>
      <t xml:space="preserve">
El dueño del proceso aportó como evidencia los siguientes documentos:
Actividad 1: Cumplida en el seguimiento del segundo trimestre.
Actividad 2: Cumplida en el seguimiento anterior
Actividad 3: Cumplida en el seguimiento anterior
Actividad 4: Cumplida en el seguimiento anterior
Actividad 5: Cumplida en el seguimiento anterior
</t>
    </r>
    <r>
      <rPr>
        <b/>
        <sz val="10"/>
        <rFont val="Arial"/>
        <family val="2"/>
      </rPr>
      <t xml:space="preserve">
Actividad 6:</t>
    </r>
    <r>
      <rPr>
        <sz val="10"/>
        <rFont val="Arial"/>
        <family val="2"/>
      </rPr>
      <t xml:space="preserve"> Dos memorandos MJD-MEM24-0006459-GAIT-40800 del 16 de octubre y MJD-MEM24-0006956-GAIT-40800 del 17 de noviembre, a través de los cuales el GAIT remite el informe de cierre de almacén de septiembre y octubre, reportes de conciliación contable generados por el aplicativo PCT, reporte informe contable consumo, depreciación y reporte contable devolutivos, archivo en Excel el cual contiene la preconciliación contable, relación de movimientos generados por el almacén a través de PCT, archivo en Excel relacionando la depreciación acumulada y detallada, comprobantes de entradas y salidas de los movimientos del mes que soportan los saldos de la preconciliación y archivos en Excel los cuales contienen la consulta de conciliación devolutivos; asimismo, aportaron las entradas de almacén 201, 244 y 247 del 28 de junio y 30 de julio de 2024 por valor de $321,330,997, 78,817,036,91 y 863,477,335,59 respectivamente, en los cuales se evidencia el ingreso de los softwares del contrato 367 de 2020, junto con su respectivo comprobante contable Nº 14918 del 28 de agosto de 2024, por valor de $1.263.625.369,55.
Adicionalmente, aportaron el formulario de efectividad del hallazgo.
Una vez revisada la información, la OCI observó que realizaron las actividades para el cumplimiento de las metas trazadas; sin embargo, en cuanto a la efectividad es pertinente traer alusión el último informe de auditoría SOBRE LOS AVANCES Y MEJORAS OBTENIDAS EN EL MARCO DEL PROCESO DE INVENTARIO DE SOFTWARE, donde se advierten inconsistencias en la aplicación sistemática de la amortización y en la revisión anual de la vida útil y la no incorporación en los registros del PCT de la licencia del software del Sistema de Información Integral (SII - DARUMA) y hay otros software previstos en las auditorias de 2024 como el que corresponde a SUIN JURISCOL, cuyo registro financieros fueron llevados al gasto, cuando en realidad deberían reposar en activos intangibles, lo mismo pasa con el MICC y el SECOQ cuyos desarrollos tecnológicos no han significado una actualización de los valores asociados a dicho software.  En tal sentido, se deberá aportar para la efectividad de este plan cada una de las actualizaciones sobre los distintos softwares de propiedad del MJD y/o que tengan licencia a perpetuidad a favor de este, sobre los valores que han mejorado el precio de inventario de cada uno de ellos. Por lo anterior, se insta a las dependencias responsables a aunar esfuerzos con el fin de evitar que se sigan presentando las mismas circunstancias que generaron el hallazgo. Avance 100%. Estado: </t>
    </r>
    <r>
      <rPr>
        <b/>
        <sz val="10"/>
        <rFont val="Arial"/>
        <family val="2"/>
      </rPr>
      <t>CUMPLIDO/NO EFECTIVO</t>
    </r>
    <r>
      <rPr>
        <sz val="10"/>
        <rFont val="Arial"/>
        <family val="2"/>
      </rPr>
      <t xml:space="preserve">, El plan se debe reformular y reprogramar.
</t>
    </r>
    <r>
      <rPr>
        <b/>
        <sz val="10"/>
        <rFont val="Arial"/>
        <family val="2"/>
      </rPr>
      <t xml:space="preserve">
</t>
    </r>
    <r>
      <rPr>
        <sz val="10"/>
        <rFont val="Arial"/>
        <family val="2"/>
      </rPr>
      <t xml:space="preserve">
</t>
    </r>
  </si>
  <si>
    <r>
      <rPr>
        <b/>
        <sz val="10"/>
        <rFont val="Arial"/>
        <family val="2"/>
      </rPr>
      <t>REPORTE A SEPTIEMBRE DE 2024</t>
    </r>
    <r>
      <rPr>
        <sz val="10"/>
        <rFont val="Arial"/>
        <family val="2"/>
      </rPr>
      <t xml:space="preserve">
</t>
    </r>
    <r>
      <rPr>
        <b/>
        <sz val="10"/>
        <rFont val="Arial"/>
        <family val="2"/>
      </rPr>
      <t>Actividad 1</t>
    </r>
    <r>
      <rPr>
        <sz val="10"/>
        <rFont val="Arial"/>
        <family val="2"/>
      </rPr>
      <t xml:space="preserve">.-Estado: finalizada.
</t>
    </r>
    <r>
      <rPr>
        <b/>
        <sz val="10"/>
        <rFont val="Arial"/>
        <family val="2"/>
      </rPr>
      <t>Actividad 2 y 3</t>
    </r>
    <r>
      <rPr>
        <sz val="10"/>
        <rFont val="Arial"/>
        <family val="2"/>
      </rPr>
      <t xml:space="preserve">: Estado: En ejecución- En el tercer trimestre de la vigencia 2024, se dio continuidad con la ubicación, clasificación y actualización de los soportes de pago de las sociedades licenciatarias con licencias expedidas en las vigencias 2018 al 2021 correspondiente a 1.499 licencias de cannabis Psico, No Psico y Semillas.
Con corte a septiembre 2024, de las 1.499 licencias se han identificado y ubicado los soportes de 1.485 licencias, obteniendo un porcentaje de avance del 99% para esta actividad puntual, así mismo, se han registrado en el aplicativo MICC los soportes de pago de 1.126 licencias, obteniendo un avance del 75%.
​Así las cosas, el porcentaje de avance general del plan de trabajo es del 89%. 
</t>
    </r>
    <r>
      <rPr>
        <b/>
        <sz val="10"/>
        <rFont val="Arial"/>
        <family val="2"/>
      </rPr>
      <t>Actividad 4:</t>
    </r>
    <r>
      <rPr>
        <sz val="10"/>
        <rFont val="Arial"/>
        <family val="2"/>
      </rPr>
      <t xml:space="preserve"> Estado: En ejecución- Actividad en ejecución- Durante la vigencia a reportar se continúa ejecutando el plan de trabajo propuesto en el primer trimestre de la presente vigencia, el cual tiene por objetivo la ubicación, clasificación y registro de 1.499 licencias de cannabis correspondiente a las vigencias 2018 al 2021. Adicionalmente se crea un nuevo plan de trabajo con redistribución de las metas no cumplidas en el trimestre, para ejecutar en el mes de octubre y noviembre.
</t>
    </r>
    <r>
      <rPr>
        <b/>
        <sz val="10"/>
        <rFont val="Arial"/>
        <family val="2"/>
      </rPr>
      <t xml:space="preserve">Actividad 5: </t>
    </r>
    <r>
      <rPr>
        <sz val="10"/>
        <rFont val="Arial"/>
        <family val="2"/>
      </rPr>
      <t xml:space="preserve"> Estado: En ejecución- En el mes de Septiembre, la SCFSQE creó un Instructivo con el objetivo de proporcionar una guía detallada y clara sobre la actividad del ingreso de pagos al aplicativo MICC, a través del módulo “Novedad Financiera”, relacionados con el servicio de evaluación, y las cuotas de seguimiento y control de las licencias de cultivo de plantas de cannabis y licencias de semillas para siembra y grano; con el fin de asegurar la correcta ejecución en cada uno de los pasos, buscando garantizar el principio de la calidad de la información, y la confiabilidad de la misma allí contenida.   
A la fecha, se encuentra pendiente por revisión y aprobación por parte de la Subdirectora.
</t>
    </r>
    <r>
      <rPr>
        <b/>
        <sz val="10"/>
        <rFont val="Arial"/>
        <family val="2"/>
      </rPr>
      <t>REPORTE A DICIEMBRE DE 2024:</t>
    </r>
    <r>
      <rPr>
        <sz val="10"/>
        <rFont val="Arial"/>
        <family val="2"/>
      </rPr>
      <t xml:space="preserve">
</t>
    </r>
    <r>
      <rPr>
        <b/>
        <sz val="10"/>
        <rFont val="Arial"/>
        <family val="2"/>
      </rPr>
      <t>Actividad 1</t>
    </r>
    <r>
      <rPr>
        <sz val="10"/>
        <rFont val="Arial"/>
        <family val="2"/>
      </rPr>
      <t xml:space="preserve">. - Estado: finalizada.
</t>
    </r>
    <r>
      <rPr>
        <b/>
        <sz val="10"/>
        <rFont val="Arial"/>
        <family val="2"/>
      </rPr>
      <t>Actividad 2. y 3.</t>
    </r>
    <r>
      <rPr>
        <sz val="10"/>
        <rFont val="Arial"/>
        <family val="2"/>
      </rPr>
      <t xml:space="preserve"> - Estado: Finalizada.
En el marco de la ejecución del presente plan de mejoramiento, el 18 de noviembre de 2024, se llevó a cabo una mesa de trabajo en donde el GGFC dio viabilidad para usar la información reportada por la entidad bancaria que dan cuenta del recaudo por pago de licencias de cannabis, cuando no se tenga soporte físico individual de la consignación.
Una vez obtenido el aval anteriormente mencionado, durante el cuarto trimestre fue posible culminar con las actividades respecto a la Recolección y Ubicación de soportes de pago se avanzó con las 14 licencias pendientes, quedando en un cumplimiento del 100%.
Respecto a la actividad de Cargue de soportes de pago en el sistema MICC, se avanzó en 181 licencias en el mes de octubre y 188 en el mes de noviembre para un total de 369 licencias cargadas, dando cumplimiento al 100% de la meta.
Dentro de las evidencias, se adjunta el informe que abarca el avance obtenido durante el trimestre y la culminación de las metas propuestas para subsanar el hallazgo. 
</t>
    </r>
    <r>
      <rPr>
        <b/>
        <sz val="10"/>
        <rFont val="Arial"/>
        <family val="2"/>
      </rPr>
      <t>Actividad 4</t>
    </r>
    <r>
      <rPr>
        <sz val="10"/>
        <rFont val="Arial"/>
        <family val="2"/>
      </rPr>
      <t xml:space="preserve">. Estado: Finalizada.
Durante el trimestre se dio continuidad a la ejecución del plan de trabajo propuesto en el primer trimestre del año en curso, el cual tiene por objetivo la ubicación, clasificación y registro de 1.499 licencias de cannabis correspondiente a las vigencias 2018 al 2021. Es importante mencionar que, con corte a 10 de diciembre, el plan de trabajo se ejecutó en su totalidad. 
</t>
    </r>
    <r>
      <rPr>
        <b/>
        <sz val="10"/>
        <rFont val="Arial"/>
        <family val="2"/>
      </rPr>
      <t>Actividad 5.</t>
    </r>
    <r>
      <rPr>
        <sz val="10"/>
        <rFont val="Arial"/>
        <family val="2"/>
      </rPr>
      <t xml:space="preserve"> Estado: Finalizada. 
El 09 de diciembre de 2024, se llevó a cabo la publicación del instructivo I-CR-01 denominado "Cargue de soportes de pago al aplicativo MICC modulo "consulta de cuotas"" en el sistema integrado de gestión - SIG. Este instructivo tiene por objetivo establecer el paso a paso detallado de las actividades a realizar, bien sea por los servidores y/o contratistas del equipo financiero de la SCFSQyE al momento de ubicar y cargar los soportes de pago relacionados con el pago de los servicios de evaluación y seguimiento de las cuotas de las licencias de cultivo de plantas de cannabis (semillas, psicoactiva y no psicoactiva), en el aplicativo MICC.
Nota: Teniendo en cuenta el cumplimiento de la totalidad de acciones que conforman el presente plan de mejoramiento, se solicita formalmente el cierre del hallazgo, toda vez que fue subsanado. </t>
    </r>
  </si>
  <si>
    <r>
      <rPr>
        <b/>
        <sz val="10"/>
        <rFont val="Arial"/>
        <family val="2"/>
      </rPr>
      <t>EVIDENCIAS A SEPTIEMBRE DE 2024</t>
    </r>
    <r>
      <rPr>
        <sz val="10"/>
        <rFont val="Arial"/>
        <family val="2"/>
      </rPr>
      <t xml:space="preserve">
</t>
    </r>
    <r>
      <rPr>
        <b/>
        <sz val="10"/>
        <rFont val="Arial"/>
        <family val="2"/>
      </rPr>
      <t xml:space="preserve">Actividad No. 2 y 3:
</t>
    </r>
    <r>
      <rPr>
        <sz val="10"/>
        <rFont val="Arial"/>
        <family val="2"/>
      </rPr>
      <t>Informe Avance Plan de Mejoramiento PM - Hallazgo 5-21. 
Memorandos remitidos a Dirección Jurídica y Grupo de Gestión Financiera y Contable con su correspondiente respuesta.</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
Actividad 5: 
</t>
    </r>
    <r>
      <rPr>
        <sz val="10"/>
        <rFont val="Arial"/>
        <family val="2"/>
      </rPr>
      <t xml:space="preserve">Documento borrador con el Avance del instructivo generado por la SCFSQyE.
</t>
    </r>
    <r>
      <rPr>
        <b/>
        <sz val="10"/>
        <rFont val="Arial"/>
        <family val="2"/>
      </rPr>
      <t>EVIDENCIAS A DICIEMBRE DE 2024:</t>
    </r>
    <r>
      <rPr>
        <sz val="10"/>
        <rFont val="Arial"/>
        <family val="2"/>
      </rPr>
      <t xml:space="preserve">
</t>
    </r>
    <r>
      <rPr>
        <b/>
        <sz val="10"/>
        <rFont val="Arial"/>
        <family val="2"/>
      </rPr>
      <t>Actividad 2 y 3.</t>
    </r>
    <r>
      <rPr>
        <sz val="10"/>
        <rFont val="Arial"/>
        <family val="2"/>
      </rPr>
      <t xml:space="preserve">
1. Documento excel con el Plan de Trabajo 2023 - 2024 cumplido.
2. PDF que contiene el Informe de cumplimiento PM Hallazgo 5-21
3. Acta de Reunión 18 de noviembre del 2024
</t>
    </r>
    <r>
      <rPr>
        <b/>
        <sz val="10"/>
        <rFont val="Arial"/>
        <family val="2"/>
      </rPr>
      <t xml:space="preserve">Actividad 4. </t>
    </r>
    <r>
      <rPr>
        <sz val="10"/>
        <rFont val="Arial"/>
        <family val="2"/>
      </rPr>
      <t xml:space="preserve">
1. Documento excel con el Plan de Trabajo 2023 - 2024 cumplido.
</t>
    </r>
    <r>
      <rPr>
        <b/>
        <sz val="10"/>
        <rFont val="Arial"/>
        <family val="2"/>
      </rPr>
      <t xml:space="preserve">Actividad 5. </t>
    </r>
    <r>
      <rPr>
        <sz val="10"/>
        <rFont val="Arial"/>
        <family val="2"/>
      </rPr>
      <t xml:space="preserve">
1. Documento PDF que contiene instructivo - cargue de soportes de pago al aplicativo MICC.
2. Documento PDF que contiene correo de socialización del instructivo.
3. Pantallazo con el instructivo cargado en el aplicativo DARUMA.
Formulario Efectividad Plan Mejoramiento Institucional H5 de 2021</t>
    </r>
  </si>
  <si>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2 y 3:</t>
    </r>
    <r>
      <rPr>
        <sz val="10"/>
        <rFont val="Arial"/>
        <family val="2"/>
      </rPr>
      <t xml:space="preserve">
Informe Avance Plan de Mejoramiento PM - Hallazgo 5-21. 
Memorandos remitidos a Dirección Jurídica y Grupo de Gestión Financiera y Contable con su correspondiente respuesta.
</t>
    </r>
    <r>
      <rPr>
        <b/>
        <sz val="10"/>
        <rFont val="Arial"/>
        <family val="2"/>
      </rPr>
      <t xml:space="preserve">
Actividad No. 4:
</t>
    </r>
    <r>
      <rPr>
        <sz val="10"/>
        <rFont val="Arial"/>
        <family val="2"/>
      </rPr>
      <t xml:space="preserve">Plan de trabajo en documento excel que refleja la trazabilidad de los cambios y el historico del avance.
Nuevo plan de trabajo 
</t>
    </r>
    <r>
      <rPr>
        <b/>
        <sz val="10"/>
        <rFont val="Arial"/>
        <family val="2"/>
      </rPr>
      <t xml:space="preserve">Actividad 5: </t>
    </r>
    <r>
      <rPr>
        <sz val="10"/>
        <rFont val="Arial"/>
        <family val="2"/>
      </rPr>
      <t xml:space="preserve">
Documento borrador con el Avance del instructivo generado por la SCFSQyE.
</t>
    </r>
    <r>
      <rPr>
        <b/>
        <sz val="10"/>
        <rFont val="Arial"/>
        <family val="2"/>
      </rPr>
      <t xml:space="preserve">SEGUIMIENTO A DICIEMBRE DE 2024
</t>
    </r>
    <r>
      <rPr>
        <sz val="10"/>
        <rFont val="Arial"/>
        <family val="2"/>
      </rPr>
      <t>La Subdirección de Control y Fiscalización de Sustancias Químicas y Estupefacientes – SCFSQyE realizó el reporte del monitoreo a la OAP a través de correos electrónicos y cargue de evidencias de ejecución en las siguientes fechas: 16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la SCFSQyE ajustó lo correspondiente a fin de que el reporte denotara la gestión adelantada para el cumplimiento de las actividades programadas, en virtud de lo cual se adjunta formato diligenciado y suscrito que da cuenta de la efectividad de la acción de mejoramiento formulada.</t>
    </r>
    <r>
      <rPr>
        <b/>
        <sz val="10"/>
        <rFont val="Arial"/>
        <family val="2"/>
      </rPr>
      <t xml:space="preserve">
Soportes:
Actividad 2 y 3.
</t>
    </r>
    <r>
      <rPr>
        <sz val="10"/>
        <rFont val="Arial"/>
        <family val="2"/>
      </rPr>
      <t xml:space="preserve">1. Documento Excel con el Plan de Trabajo 2023 - 2024 cumplido.
2. PDF que contiene el Informe de cumplimiento PM Hallazgo 5-21
3. Acta de Reunión 18 de noviembre del 2024
</t>
    </r>
    <r>
      <rPr>
        <b/>
        <sz val="10"/>
        <rFont val="Arial"/>
        <family val="2"/>
      </rPr>
      <t xml:space="preserve">
Actividad 4. 
</t>
    </r>
    <r>
      <rPr>
        <sz val="10"/>
        <rFont val="Arial"/>
        <family val="2"/>
      </rPr>
      <t>1. Documento Excel con el Plan de Trabajo 2023 - 2024 cumplido.</t>
    </r>
    <r>
      <rPr>
        <b/>
        <sz val="10"/>
        <rFont val="Arial"/>
        <family val="2"/>
      </rPr>
      <t xml:space="preserve">
Actividad 5. 
</t>
    </r>
    <r>
      <rPr>
        <sz val="10"/>
        <rFont val="Arial"/>
        <family val="2"/>
      </rPr>
      <t>1. Documento PDF que contiene instructivo - cargue de soportes de pago al aplicativo MICC.
2. Documento PDF que contiene correo de socialización del instructivo.
3. Pantallazo con el instructivo cargado en el aplicativo DARUMA</t>
    </r>
    <r>
      <rPr>
        <b/>
        <sz val="10"/>
        <rFont val="Arial"/>
        <family val="2"/>
      </rPr>
      <t xml:space="preserve">.
</t>
    </r>
    <r>
      <rPr>
        <sz val="10"/>
        <rFont val="Arial"/>
        <family val="2"/>
      </rPr>
      <t>Formulario Efectividad Plan Mejoramiento Institucional H5 de 2021</t>
    </r>
  </si>
  <si>
    <r>
      <rPr>
        <b/>
        <sz val="10"/>
        <color theme="1"/>
        <rFont val="Arial"/>
        <family val="2"/>
      </rPr>
      <t xml:space="preserve">SEGUIMIENTO A 31 DE MARZO DE 2024
</t>
    </r>
    <r>
      <rPr>
        <sz val="10"/>
        <color theme="1"/>
        <rFont val="Arial"/>
        <family val="2"/>
      </rPr>
      <t xml:space="preserve">La OCI evidenció que, mediante memorando No. MJD-MEM24-0001870-SEG-40000 del día 13 de marzo de 2024, la Secretaria General aprobó la reprogramación y reformulación del plan estableciendo como fecha final el 31 de julio de 2024.
El dueño del proceso adjuntó como evidencia los siguientes documentos: 1) Plan de trabajo 2023 - 2024, 2) Reprogramación plan de mejoramiento - CGR 2024 y 3) Informe Avance Plan Mejoramiento Contraloría SCFSQyE, en los cuales describen las acciones realizadas, en función de las actividades planteadas en el plan de mejoramiento del proceso.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31 de marzo de 2024, se debían de haber identificado 271 soportes de pago y de acuerdo con lo reportado por el proceso se identificaron 278, logrando un cumplimiento del 100%, de lo previsto en el plan de trabajo creado por la Subdirección, aún cuando la fecha del reporte fue con corte al 18 de marzo.
Es de aclarar que quedan pendientes por recolectar un total de 253 licencias que acorde con la reprogramación del nuevo plan se finalizará en abril de 2024
2) Cargue de soportes al MICC 
Con respecto al cargue de soportes en el MICC, con corte a febrero de 2024 se debían haber cargado 650 soportes, sin embargo, de acuerdo con lo reportado por el dueño del proceso sólo se logro el cargue de 86 soportes más a las 100 reportadas con corte a 31 de diciembre de 2023, cumpliendo con el 5,29% de lo programado en el plan de trabajo elaborado por el proceso.
Es importante aclarar que dicho plan contempla 12 metas; por tanto, el peso porcentual corresponde a 8.33% por actividad cumplida.
Asi las cosas, se otorga un avance del 77.09%, que equivale al cumplimiento de la meta 1 y 4, a 4 informes de la meta 3 y a 4 reportes de la meta 2 (aunque en este caso específico como se aclaró en párrafos anteriores al cuarto reporte no se le asignó un cumplimiento del 8.33%, sino del 5,43% por no haberse logrado la meta en lo que respecta al cargue de los soportes al MICC).
Avance 77,09%. Estado: EN TÉRMINO
</t>
    </r>
    <r>
      <rPr>
        <b/>
        <sz val="10"/>
        <color theme="1"/>
        <rFont val="Arial"/>
        <family val="2"/>
      </rPr>
      <t>SEGUIMIENTO A 30 DE JUNIO DE 2024:</t>
    </r>
    <r>
      <rPr>
        <sz val="10"/>
        <color theme="1"/>
        <rFont val="Arial"/>
        <family val="2"/>
      </rPr>
      <t xml:space="preserve">
La OCI evidenció que, mediante memorando No. MJD-MEM24-0001870-SEG-40000 del día 13 de marzo de 2024, la Secretaria General aprobó la reprogramación del plan estableciendo como fecha final el 31 de julio de 2024.
El dueño del proceso adjuntó como evidencia los siguientes documentos: 1) Informe Avance Plan de Mejoramiento - CGR 2024 y 2) Plan de Trabajo 2023 - 2024 - CORTE 24-06-2024, en los cuales describen las acciones realizadas, en función de las actividades planteadas en el plan de mejoramiento.
Cabe recordar que el plan de trabajo se encuentra dividido en 2 metas: 1) Recolección de soportes que equivale al 60% y 2) Cargue de soportes al MICC que equivale al 40%.
1) Recolección de soportes
El auditor evidenció que acorde con el plan de trabajo diseñado por la Subdirección, a 30 de junio de 2024, se debían de haber identificado 59 soportes de pago y de acuerdo con lo reportado por el proceso se identificaron 38, logrando un cumplimiento del 3,21%, de lo previsto en el plan de trabajo creado por la Subdirección.
Es de aclarar que quedan pendientes por recolectar un total de 21 licencias que acorde con la reprogramación del nuevo plan se finalizará en agosto de 2024
2) Cargue de soportes al MICC 
Con respecto al cargue de soportes en el MICC, con corte a junio de 2024 se debían haber cargado 975 soportes; sin embargo, de acuerdo con lo reportado por el dueño del proceso sólo se logro el cargue de 450 soportes, cumpliendo con el 1,64% de lo programado en el plan de trabajo elaborado por el proceso.
Es importante aclarar que dicho plan contemplaba 12 metas; por tanto, el peso porcentual corresponde a 8.33% por actividad cumplida.
Así las cosas, y pese a que ya se cumplió con los 12 entregables, sólo se otorgó un avance del 90.28%, que equivale al cumplimiento de las metas Nos. 1, 3 y  4, porque en lo que respecta a la meta 2, como bien se ha aclarado en todos los seguimientos anteriores e incluyendo este, la dependencia no alcanzó las metas de recolección y cargue de los soportes de las licencias de cannabis como lo tenían previsto, situación que imposibilitó el cumplimiento del plan al 100%.
Por lo anterior, la OCI recomienda reprogramar el plan para evitar su vencimiento. Adicionalmente, cabe señalar que en vista de que la actividad pendiente por finalizar, es sobre la cual converge la solución del problema, para el próximo seguimiento se valorará de una manera diferente.
Total avance 90,28%. Estado: EN TÉRMINO 
</t>
    </r>
    <r>
      <rPr>
        <b/>
        <sz val="10"/>
        <color theme="1"/>
        <rFont val="Arial"/>
        <family val="2"/>
      </rPr>
      <t xml:space="preserve">
SEGUIMIENTO A 30 DE SEPTIEMBRE DE 2024
</t>
    </r>
    <r>
      <rPr>
        <sz val="10"/>
        <color theme="1"/>
        <rFont val="Arial"/>
        <family val="2"/>
      </rPr>
      <t xml:space="preserve">La OCI evidenció que, mediante memorando No. MJD-MEM24-0005993 del día 25 de septiembre de 2024, la Secretaria General aprobó la reprogramación del plan estableciendo como fecha final el 31 de diciembre de 2024 y la reformulación que dió lugar a la inclusión de una nueva meta (creación de un instructivo para el Ingreso de Pagos al aplicativo MICC Modulo Novedad Financiera).
El dueño del proceso, en cumplimiento de las metas descritas adjuntó como evidencia los siguientes documentos: 1) Informe Avance Plan de Mejoramiento - CGR 2024, 2) Plan de Trabajo y 3) el  instructivo para el ingreso de los pagos, en los cuales se refleja las acciones realizadas, en función de las actividades planteadas en el plan de mejoramiento.
Ahora bien, cuando el auditor revisó y analizó el cumplimiento del plan de trabajo interno diseñado por la SCFSQyE para la recolección y cargue de los soportes de pago asociados a las licencias de cannabis otorgadas a cuotas, encontró el siguiente avance:  
</t>
    </r>
    <r>
      <rPr>
        <b/>
        <sz val="10"/>
        <color theme="1"/>
        <rFont val="Arial"/>
        <family val="2"/>
      </rPr>
      <t xml:space="preserve">1) Recolección de soportes 60%
</t>
    </r>
    <r>
      <rPr>
        <sz val="10"/>
        <color theme="1"/>
        <rFont val="Arial"/>
        <family val="2"/>
      </rPr>
      <t>A 30 de septiembre de 2024, se habian  identificado soportes de pago de 1.481 licenciatarios, de un universo de 1.499 logrando un cumplimiento del 99% frente a esta meta, cuyo peso porcentual le otorga un avance del 59% de la meta total propuesta, faltando 18 licenciatarios por ubicarles los soportes de pago que, acorde con la reprogramación del nuevo plan, se finalizará en noviembre de 2024.</t>
    </r>
    <r>
      <rPr>
        <b/>
        <sz val="10"/>
        <color theme="1"/>
        <rFont val="Arial"/>
        <family val="2"/>
      </rPr>
      <t xml:space="preserve">
2) Cargue de soportes al MICC 40%
</t>
    </r>
    <r>
      <rPr>
        <sz val="10"/>
        <color theme="1"/>
        <rFont val="Arial"/>
        <family val="2"/>
      </rPr>
      <t xml:space="preserve">Con respecto al cargue de soportes en el MICC, con corte a 30 de septiembre de 2024, se habían cargado soportes de pago de 1.126 licenciatarios, de un universo de 1.499 licenciatarios, lo que conlleva a un 75% de cargue y, a la vez,  logrando un cumplimiento del 30% sobre el peso porcentual que representa esta meta, faltando un 10% (373 licenciatarios), por ubicarles los soportes de pago que, acorde con la reprogramación del nuevo plan, se finalizará en noviembre de 2024.
Por lo anterior, se logra un nuevo avance del 89% del plan de trabajo interno diseñado por la dependencia. Ahora bien, es importante tener presente que para el momento en que se finalice la actividad, es decir la recolección y migración de los soportes al MICC, para poder declarar la  efectividad de este plan es indispensable que la Subdirección hubiera asegurado la calidad y veracidad de los datos reportados al GGFC, para su registro en los estados financieros, de tal forma que no se produzca una sobrestimación o subestamación en las cuentas, que fue justamente la causa que dió origen a este hallazgo, y que ademas fue nuevamente evidenciada por la Oficina de Control Interno en la auditoria realizada en la vigencia 2024. 
Por lo que se recomienda a partir de la fecha reformular el plan y encaminar las metas, uno al cumplimiento total del plan de trabajo interno diseñado por la subdirección y dos a centrar los esfuerzos para garantizar que los reportes suministrados al GGFC contengan la información real y exacta de los valores pagados y adeudados por cada uno de los licenciatarios.
Ahora bien para determinar el avance de este plan, es importante aclarar que dicho plan contemplaba 5 metas, por lo que a cada una se le asigno un pesos porcentual del 20%, de las cuales ya se han cumplido en su totalidad la meta 1, 3 y 4 que suman el 60%, faltando por finalizar la meta 2 que va en un 17,8% de cumplimiento del peso porcentual asignado y la meta 5 que va en un 10% de cumplimiento del peso porcentual asignado. 
Total avance 87,8%. Estado: EN TÉRMINO 
</t>
    </r>
    <r>
      <rPr>
        <b/>
        <sz val="10"/>
        <color theme="1"/>
        <rFont val="Arial"/>
        <family val="2"/>
      </rPr>
      <t>SEGUIMIENTO A 31 DE DICIEMBRE DE 2024:</t>
    </r>
    <r>
      <rPr>
        <sz val="10"/>
        <color theme="1"/>
        <rFont val="Arial"/>
        <family val="2"/>
      </rPr>
      <t xml:space="preserve">
El dueño del proceso aportó como evidencia los siguientes documentos:
1. Acta de reunión del 18 de noviembre de 2024, Informe de cumplimiento de actividades con corte a 9 de diciembre de 2024 y matriz "plan de trabajo 2023 - 2024".
2. La Subdirección aportó como evidencia el procedimiento actualizado P-CR-18 Versión 7 "Seguimiento de pagos y cuentas por cobrar licencias de cannabis" y el instructivo creado I-CR-01 "Cargue de soportes de pago al aplicativo MICC módulo Consulta" del 9 de diciembre de 2024 actualizado y fueron socializados a través de correo electrónico el mismo día y pantallazo de la publicación en el SIG.
3. Formulario de efectividad del hallazgo.
Una vez realizada la verificación de los documentos se observó lo siguiente:
1) Recolección de soportes 60%
A 31 de diciembre de 2024, se habían identificado soportes de pago de los 1.499 licenciatarios, logrando el cumplimiento del 100% frente a esta meta, cuyo peso porcentual le otorga un avance del 60% de la meta total propuesta, generando su cumplimiento.
2) Cargue de soportes al MICC 40%
Con respecto al cargue de soportes en el MICC, con corte a 31 de diciembre de 2024, se habían cargado soportes de pago de 1.499 licenciatarios, como evidencia aportaron matriz en Excel donde se observó que se encuentran cargados 2515 licenciatarios; lo que conlleva al 100% del cargue de la totalidad del inventario de licencias y, a la vez, logrando un cumplimiento del 40% sobre el peso porcentual que representa esta meta.
Por lo anterior, se da cumplimiento total del plan de trabajo interno diseñado por la Subdirección y al cumplimiento de las actividades planteadas, así como también se pudo observar que a través de los saldos por licencias entre GGFC y la SCFSQYE a 30 de noviembre están conciliados, por lo que la OCI reconoce las gestiones realizadas y se hace un llamado a que continúen aunando esfuerzos para garantizar que esta situación no se vuelva a presentar. Avance 100%. Estado: </t>
    </r>
    <r>
      <rPr>
        <b/>
        <sz val="10"/>
        <color theme="1"/>
        <rFont val="Arial"/>
        <family val="2"/>
      </rPr>
      <t>CUMPLIDO/EFECTIVO</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</si>
  <si>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llevó a cabo el 18 de junio la reunión de seguimiento trimestral con el Grupo Jurídico, Centralizador y el Grupo Financiero de la SCFSQyE, a fin de realizar la conciliación de las licencias de cannabis otorgadas, ejecutoriadas y notificadas.
</t>
    </r>
    <r>
      <rPr>
        <b/>
        <sz val="10"/>
        <rFont val="Arial"/>
        <family val="2"/>
      </rPr>
      <t>Actividad No. 2</t>
    </r>
    <r>
      <rPr>
        <sz val="10"/>
        <rFont val="Arial"/>
        <family val="2"/>
      </rPr>
      <t xml:space="preserve"> – Estado: En ejecución – Se realizó el acta de reporte conforme a la reunión que se llevó a cabo con el Grupo Jurídico, Centralizador y el Grupo Financiero, en la cual se plasmó la conciliación de las licencias de cannabis otorgadas, ejecutoriadas y notificadas, sin existir diferencias.
</t>
    </r>
    <r>
      <rPr>
        <b/>
        <sz val="10"/>
        <rFont val="Arial"/>
        <family val="2"/>
      </rPr>
      <t>Actividad No. 3</t>
    </r>
    <r>
      <rPr>
        <sz val="10"/>
        <rFont val="Arial"/>
        <family val="2"/>
      </rPr>
      <t xml:space="preserve"> – Estado: En ejecución – Se remitió al Grupo de Gestión Financiera y Contable del Ministerio - GGFC (3) tres informes de cuentas por cobrar con corte de la siguiente manera: 31 de Marzo, 30 de Abril y 31 de Mayo del 2024. Lo anterior, teniendo como base, las actuaciones realizadas desde el año 2017.
</t>
    </r>
    <r>
      <rPr>
        <b/>
        <sz val="10"/>
        <rFont val="Arial"/>
        <family val="2"/>
      </rPr>
      <t>REPORTE A SEPTIEMBRE DE 2024</t>
    </r>
    <r>
      <rPr>
        <sz val="10"/>
        <rFont val="Arial"/>
        <family val="2"/>
      </rPr>
      <t xml:space="preserve">
</t>
    </r>
    <r>
      <rPr>
        <b/>
        <sz val="10"/>
        <rFont val="Arial"/>
        <family val="2"/>
      </rPr>
      <t>Actividad 1:</t>
    </r>
    <r>
      <rPr>
        <sz val="10"/>
        <rFont val="Arial"/>
        <family val="2"/>
      </rPr>
      <t xml:space="preserve">  Estado: En ejecución- Se llevaron a cabo dos (2) reuniones de seguimiento en el tercer trimestre con el Grupo Jurídico, Centralizador y el Grupo Financiero, a fin de realizar la conciliación de las licencias de cannabis otorgadas, ejecutoriadas y notificadas. Para un total de cuatro (4) reuniones realizadas.
</t>
    </r>
    <r>
      <rPr>
        <b/>
        <sz val="10"/>
        <rFont val="Arial"/>
        <family val="2"/>
      </rPr>
      <t>Actividad 2:</t>
    </r>
    <r>
      <rPr>
        <sz val="10"/>
        <rFont val="Arial"/>
        <family val="2"/>
      </rPr>
      <t xml:space="preserve">  Estado: En ejecución-  Se han remitido mediante correo electrónico ocho (8) informes de cuentas por cobrar con corte al 31 de Enero, 29 de Febrero, 31 de Marzo, 30 de Abril, 31 de Mayo, 30 de Junio, 31 de Julio y 31 de Agosto del 2024 al Grupo de Gestión Financiera y Contable del Ministerio.
Para este reporte se entregan los informes con corte a junio, julio y agosto de 2024.
</t>
    </r>
    <r>
      <rPr>
        <b/>
        <sz val="10"/>
        <rFont val="Arial"/>
        <family val="2"/>
      </rPr>
      <t>Actividad 3:</t>
    </r>
    <r>
      <rPr>
        <sz val="10"/>
        <rFont val="Arial"/>
        <family val="2"/>
      </rPr>
      <t xml:space="preserve"> Estado: En ejecución- En el tercer trimestre 2024 se realizaron dos (2) conciliaciones de las cuentas por cobrar de las licencias de cannabis del mes de junio y julio entre la Subdirección de Control de Sustancias Químicas y Estupefacciones y el Grupo de Gestión Financiera y y Contable del MJD, en el correspondiente formato establecido, suscrito por las partes interesadas.
</t>
    </r>
    <r>
      <rPr>
        <b/>
        <sz val="10"/>
        <rFont val="Arial"/>
        <family val="2"/>
      </rPr>
      <t xml:space="preserve">
Actividad 4:</t>
    </r>
    <r>
      <rPr>
        <sz val="10"/>
        <rFont val="Arial"/>
        <family val="2"/>
      </rPr>
      <t xml:space="preserve"> Estado: En ejecución- Actualmente el GGFC se encuentra revisando la totalidad del procedimiento, de tal forma que junto con la modificación que se realizará para definir el plazo de entrega de las conciliaciones mensuales a la SCFSQE, también puedan tramitar otras modificaciones de fondo que sean requeridas por el Grupo de Gestión Financiera y Contable. Teniendo en cuenta lo anterior y por solicitud del GGFC se   realizó la ampliación del plazo para cumplir con esta actividad, la cual se encuentra aprobada por la OAP y por Secretaría General. 
Por otra parte, la subdirección está adelantando los cambios al P-CR-18 y actualmente se encuentra en revisión para su posterior publicación en el SIG.
</t>
    </r>
    <r>
      <rPr>
        <b/>
        <sz val="10"/>
        <rFont val="Arial"/>
        <family val="2"/>
      </rPr>
      <t>REPORTE A DICIEMBRE DE 2024:</t>
    </r>
    <r>
      <rPr>
        <sz val="10"/>
        <rFont val="Arial"/>
        <family val="2"/>
      </rPr>
      <t xml:space="preserve">
</t>
    </r>
    <r>
      <rPr>
        <b/>
        <sz val="10"/>
        <rFont val="Arial"/>
        <family val="2"/>
      </rPr>
      <t>Actividad 1</t>
    </r>
    <r>
      <rPr>
        <sz val="10"/>
        <rFont val="Arial"/>
        <family val="2"/>
      </rPr>
      <t xml:space="preserve">. Durante los meses de septiembre, octubre y noviembre se llevaron a cabo las reuniones, la cuales tuvieron por objetivo "Realizar la conciliación y el seguimiento a las Licencias De Cultivo De Plantas De Cannabis y Licencias De Uso De Semillas Para Siembra, otorgadas por la Subdirección entre el Grupo Jurídico, Centralizador y el Grupo Financiero".
Se concluyó que los tres grupos  poseían la misma cantidad de licencias con corte al 30 de noviembre de la actual vigencia, sumando un total de 2.515 licencias otorgadas y ejecutoriadas.
Nota: El reporte correspondiente a diciembre de 2024, se remite en el mes de enero de 2025   
</t>
    </r>
    <r>
      <rPr>
        <b/>
        <sz val="10"/>
        <rFont val="Arial"/>
        <family val="2"/>
      </rPr>
      <t>Actividad 2</t>
    </r>
    <r>
      <rPr>
        <sz val="10"/>
        <rFont val="Arial"/>
        <family val="2"/>
      </rPr>
      <t xml:space="preserve">: El Equipo Financiero de la SCFSQyE procedió a realizar los informes de cuentas por cobrar en el documento excel destinado para ello; Se han remitido mediante correo electrónico once (11) informes de cuentas por cobrar con corte al 31 de Enero, 29 de Febrero, 31 de Marzo, 30 de Abril, 31 de Mayo, 30 de Junio, 31 de Julio , 31 de Agosto del 2024, 30 de septiembre, 31 de octubre y 30 de noviembre  al Grupo de Gestión Financiera y Contable del Ministerio, informes que fueron remitidos en los tiempos establecidos.
Para este reporte se entregan los informes con corte a septiembre,octubre y noviembre de 2024.
Nota: El reporte correspondiente a diciembre de 2024, se remite en el mes de enero de 2025
</t>
    </r>
    <r>
      <rPr>
        <b/>
        <sz val="10"/>
        <rFont val="Arial"/>
        <family val="2"/>
      </rPr>
      <t>Actividad 3</t>
    </r>
    <r>
      <rPr>
        <sz val="10"/>
        <rFont val="Arial"/>
        <family val="2"/>
      </rPr>
      <t xml:space="preserve">: En el cuarto trimestre 2024 se realizaron tres (3) conciliaciones de las cuentas por cobrar de las licencias de cannabis del mes agosto, septiembre y octubre entre la Subdirección de Control de Sustancias Químicas y Estupefacciones y el Grupo de Gestión Financiera y y Contable del MJD, en el correspondiente formato establecido, suscrito por las partes interesadas. 
Nota: La conciliación correspondiente a diciembre de 2024, se realiza entre los meses de enero y febrero de 2025.
</t>
    </r>
    <r>
      <rPr>
        <b/>
        <sz val="10"/>
        <rFont val="Arial"/>
        <family val="2"/>
      </rPr>
      <t>Actividad 4</t>
    </r>
    <r>
      <rPr>
        <sz val="10"/>
        <rFont val="Arial"/>
        <family val="2"/>
      </rPr>
      <t>: Durante el periodo evaluado, se realizaron diferentes sesiones entre los equipos de trabajo de la Subdirección, para llevar a cabo la actualización del procedimiento denominado "PCR-18 de seguimiento pagos y cuentas por cobrar de licencias de cannabis actualizado en Sistema de Gestión de Calidad". Dicho documento fue socializado y publicado en el SIG de la entidad el día 09 de diciembre de 2024.
De igual manera se creó el instructivo cargue de soportes de pago al aplicativo MICC, con el objetivo de establecer el paso a paso detallado de las actividades a realizar, bien sea por los servidores y/o contratistas del Equipo Financiero de la SCFSQyE al momento de ubicar y cargar los soportes de pago relacionados con el pago de los servicios de evaluación y seguimiento de las cuotas de las licencias de cultivo de plantas de cannabis (semillas, psicoactiva y no psicoactiva), en el aplicativo MICC (Mecanismo de Información para el Control del Cannabis).</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</si>
  <si>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 xml:space="preserve">Actividad No. 2
</t>
    </r>
    <r>
      <rPr>
        <sz val="10"/>
        <rFont val="Arial"/>
        <family val="2"/>
      </rPr>
      <t xml:space="preserve">Acta y/o reporte de conciliación de las licencias, conforme a la reunión de Seguimiento, de fecha 18 de junio de 2024. </t>
    </r>
    <r>
      <rPr>
        <b/>
        <sz val="10"/>
        <rFont val="Arial"/>
        <family val="2"/>
      </rPr>
      <t>Nota:</t>
    </r>
    <r>
      <rPr>
        <sz val="10"/>
        <rFont val="Arial"/>
        <family val="2"/>
      </rPr>
      <t xml:space="preserve">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 xml:space="preserve">Carpeta Marzo que contiene: </t>
    </r>
    <r>
      <rPr>
        <sz val="10"/>
        <rFont val="Arial"/>
        <family val="2"/>
      </rPr>
      <t xml:space="preserve">
-Informe de cuentas por cobrar con corte a 31 de marzo de 2024
-Correo de remisión informe de cuentas por cobrar al GGFC, del 16 de abril de 2024
</t>
    </r>
    <r>
      <rPr>
        <b/>
        <sz val="10"/>
        <rFont val="Arial"/>
        <family val="2"/>
      </rPr>
      <t xml:space="preserve">Carpeta Abril que contiene: </t>
    </r>
    <r>
      <rPr>
        <sz val="10"/>
        <rFont val="Arial"/>
        <family val="2"/>
      </rPr>
      <t xml:space="preserve">
-Informe de cuentas por cobrar con corte a 30 de abril de 2024
-Correo de remisión informe de cuentas por cobrar al GGFC, del 10 de mayo de 2024
</t>
    </r>
    <r>
      <rPr>
        <b/>
        <i/>
        <sz val="10"/>
        <rFont val="Arial"/>
        <family val="2"/>
      </rPr>
      <t xml:space="preserve">Carpeta Mayo que contiene: </t>
    </r>
    <r>
      <rPr>
        <sz val="10"/>
        <rFont val="Arial"/>
        <family val="2"/>
      </rPr>
      <t xml:space="preserve">
-Informe de cuentas por cobrar con corte a 31 de mayo de 2024
-Correo de remisión informe de cuentas por cobrar al GGFC, 12 de junio de 2024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
</t>
    </r>
    <r>
      <rPr>
        <b/>
        <sz val="10"/>
        <rFont val="Arial"/>
        <family val="2"/>
      </rPr>
      <t>EVIDENCIAS A DICIEMBRE DE 2024:</t>
    </r>
    <r>
      <rPr>
        <sz val="10"/>
        <rFont val="Arial"/>
        <family val="2"/>
      </rPr>
      <t xml:space="preserve">
</t>
    </r>
    <r>
      <rPr>
        <b/>
        <sz val="10"/>
        <rFont val="Arial"/>
        <family val="2"/>
      </rPr>
      <t>Actividad No. 1</t>
    </r>
    <r>
      <rPr>
        <sz val="10"/>
        <rFont val="Arial"/>
        <family val="2"/>
      </rPr>
      <t xml:space="preserve">
1. Carpeta Soportes Reunión octubre
2. Soportes reunión noviembre
</t>
    </r>
    <r>
      <rPr>
        <b/>
        <sz val="10"/>
        <rFont val="Arial"/>
        <family val="2"/>
      </rPr>
      <t>Actividad No. 2</t>
    </r>
    <r>
      <rPr>
        <sz val="10"/>
        <rFont val="Arial"/>
        <family val="2"/>
      </rPr>
      <t xml:space="preserve">
Carpeta septiembre que contiene: 
- Reporte de cuentas por cobrar con corte a 30 de septiembre de 2024
- Consolidado CXC licencias cannabis septiembre 2024
- Correo de remisión informe de cuentas por cobrar al GGFC_septiembre
Carpeta octubre que contiene: 
- Reporte de cuentas por cobrar con corte a 31 de octubre de 2024
- Consolidado CXC licencias cannabis OCTUBRE 2024.
- Correo de remisión informe de cuentas por cobrar al GGFC_octubre
Carpeta noviembre que contiene: 
- Informe de cuentas por cobrar con corte a 30 de noviembre de 2024
- Correo de remisión informe de cuentas por cobrar al GGFC-noviembre
</t>
    </r>
    <r>
      <rPr>
        <b/>
        <sz val="10"/>
        <rFont val="Arial"/>
        <family val="2"/>
      </rPr>
      <t>Actividad No. 3</t>
    </r>
    <r>
      <rPr>
        <sz val="10"/>
        <rFont val="Arial"/>
        <family val="2"/>
      </rPr>
      <t xml:space="preserve">
- Conciliación CXC Cannabis Agosto 2024.
- Conciliación CXC Cannabis Septiembre 2024.
- Conciliación CXC Cannabis octubre 2024.
</t>
    </r>
    <r>
      <rPr>
        <b/>
        <sz val="10"/>
        <rFont val="Arial"/>
        <family val="2"/>
      </rPr>
      <t>Actividad No. 4</t>
    </r>
    <r>
      <rPr>
        <sz val="10"/>
        <rFont val="Arial"/>
        <family val="2"/>
      </rPr>
      <t xml:space="preserve">
1. P-CR-18-VER-007-SEGUIMIENTO-DE-PAGOS-Y-CUENTAS-POR-COBRAR-LICENCIAS-DE-CANNABIS
2. INSTRUCTIVO - CARGUE-DE-SOPORTES-DE-PAGO-AL-APLICATIVO-MICC
3. Correo de socialización del procedimiento
4. Pantallazo de actualización y publicación en el SIG</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</si>
  <si>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Listado de asistencia de la reunión del 18 de junio de 2024
</t>
    </r>
    <r>
      <rPr>
        <b/>
        <sz val="10"/>
        <rFont val="Arial"/>
        <family val="2"/>
      </rPr>
      <t>Actividad No. 2</t>
    </r>
    <r>
      <rPr>
        <sz val="10"/>
        <rFont val="Arial"/>
        <family val="2"/>
      </rPr>
      <t xml:space="preserve">
Acta y/o reporte de conciliación de las licencias, conforme a la reunión de Seguimiento, de fecha 18 de junio de 2024. Nota: Como anexo al acta se adjunta documento en Excel con la conciliación de las cantidades de las licencias.
</t>
    </r>
    <r>
      <rPr>
        <b/>
        <sz val="10"/>
        <rFont val="Arial"/>
        <family val="2"/>
      </rPr>
      <t>Actividad No. 3</t>
    </r>
    <r>
      <rPr>
        <sz val="10"/>
        <rFont val="Arial"/>
        <family val="2"/>
      </rPr>
      <t xml:space="preserve">
</t>
    </r>
    <r>
      <rPr>
        <b/>
        <i/>
        <sz val="10"/>
        <rFont val="Arial"/>
        <family val="2"/>
      </rPr>
      <t>Carpeta Marzo que contiene:</t>
    </r>
    <r>
      <rPr>
        <sz val="10"/>
        <rFont val="Arial"/>
        <family val="2"/>
      </rPr>
      <t xml:space="preserve"> 
- Informe de cuentas por cobrar con corte a 31 de marzo de 2024
- Correo de remisión informe de cuentas por cobrar al GGFC, del 16 de abril de 2024
</t>
    </r>
    <r>
      <rPr>
        <b/>
        <i/>
        <sz val="10"/>
        <rFont val="Arial"/>
        <family val="2"/>
      </rPr>
      <t xml:space="preserve">Carpeta Abril que contiene: </t>
    </r>
    <r>
      <rPr>
        <sz val="10"/>
        <rFont val="Arial"/>
        <family val="2"/>
      </rPr>
      <t xml:space="preserve">
- Informe de cuentas por cobrar con corte a 30 de abril de 2024
- Correo de remisión informe de cuentas por cobrar al GGFC, del 10 de mayo de 2024
</t>
    </r>
    <r>
      <rPr>
        <b/>
        <i/>
        <sz val="10"/>
        <rFont val="Arial"/>
        <family val="2"/>
      </rPr>
      <t xml:space="preserve">Carpeta Mayo que contiene: </t>
    </r>
    <r>
      <rPr>
        <sz val="10"/>
        <rFont val="Arial"/>
        <family val="2"/>
      </rPr>
      <t xml:space="preserve">
- Informe de cuentas por cobrar con corte a 31 de mayo de 2024
- Correo de remisión informe de cuentas por cobrar al GGFC, 12 de junio de 2024
</t>
    </r>
    <r>
      <rPr>
        <b/>
        <sz val="10"/>
        <rFont val="Arial"/>
        <family val="2"/>
      </rPr>
      <t>Recomendación OAP:</t>
    </r>
    <r>
      <rPr>
        <sz val="10"/>
        <rFont val="Arial"/>
        <family val="2"/>
      </rPr>
      <t xml:space="preserve"> Como resultado del ejercicio de acompañamiento a la dependencia, con relación a las acciones de mejora asociadas al hallazgo </t>
    </r>
    <r>
      <rPr>
        <b/>
        <sz val="10"/>
        <rFont val="Arial"/>
        <family val="2"/>
      </rPr>
      <t>No. 1 de 2022</t>
    </r>
    <r>
      <rPr>
        <sz val="10"/>
        <rFont val="Arial"/>
        <family val="2"/>
      </rPr>
      <t xml:space="preserve">, se sugirió la reformulación y reprogramación de estas, dado que, las vigentes no tienen vocación de efectividad, en consecuencia, la SCFSQyE tomó en consideración lo sugerido por la OAP y va a realizar el correspondiente trámite de solicitud de reformulación y reprogramación de dichas acciones.
</t>
    </r>
    <r>
      <rPr>
        <b/>
        <sz val="10"/>
        <rFont val="Arial"/>
        <family val="2"/>
      </rPr>
      <t>SEGUIMIENTO A 30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1: 
Listados de asistencia a las reuniónes.
Acta de las dos reuniones.
Documento en excel que evidencia la concilicación de la información.
Actividad 2:
Carpeta Junio que contiene: 
-Informe de cuentas por cobrar con corte a 30 de junio de 2024
-Correo de remisión informe de cuentas por cobrar al GGFC.
Carpeta Julio que contiene: 
-Informe de cuentas por cobrar con corte a 30 de julio de 2024
-Correo de remisión informe de cuentas por cobrar al GGFC-julio.
Carpeta Agosto que contiene: 
-Informe de cuentas por cobrar con corte a 31 de agosto de 2024
-Correo de remisión informe de cuentas por cobrar al GGFC-Agosto.
Actividad 3:
-Conciliación CXC Cannabis Junio 2024
-Conciliación CXC Cannabis Julio 2024
Actividad 4:
-Se carga la solicitud de reprogramación a la OAP y a la secretaria General con su correspondiente aprobación
-Avances de los cambios al P-CR-18
</t>
    </r>
    <r>
      <rPr>
        <b/>
        <sz val="10"/>
        <rFont val="Arial"/>
        <family val="2"/>
      </rPr>
      <t xml:space="preserve">
SEGUIMIENTO A DICIEMBRE DE 2024
</t>
    </r>
    <r>
      <rPr>
        <sz val="10"/>
        <rFont val="Arial"/>
        <family val="2"/>
      </rPr>
      <t xml:space="preserve">La Subdirección de Control y Fiscalización de Sustancias Químicas y Estupefacientes – SCFSQyE realizó el reporte del monitoreo a la OAP a través de correos electrónicos y cargue de evidencias de ejecución en las siguientes fechas: 16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la SCFSQyE ajustó lo correspondiente a fin de que el reporte denotara la gestión adelantada para el cumplimiento de las actividades programadas.
</t>
    </r>
    <r>
      <rPr>
        <b/>
        <sz val="10"/>
        <rFont val="Arial"/>
        <family val="2"/>
      </rPr>
      <t xml:space="preserve">
Soportes:
Actividad No. 1
</t>
    </r>
    <r>
      <rPr>
        <sz val="10"/>
        <rFont val="Arial"/>
        <family val="2"/>
      </rPr>
      <t>1. Carpeta Soportes Reunión octubre
2. Soportes reunión noviembre</t>
    </r>
    <r>
      <rPr>
        <b/>
        <sz val="10"/>
        <rFont val="Arial"/>
        <family val="2"/>
      </rPr>
      <t xml:space="preserve">
Actividad No. 2
C</t>
    </r>
    <r>
      <rPr>
        <sz val="10"/>
        <rFont val="Arial"/>
        <family val="2"/>
      </rPr>
      <t>arpeta septiembre que contiene: 
- Reporte de cuentas por cobrar con corte a 30 de septiembre de 2024
- Consolidado CXC licencias cannabis septiembre 2024
- Correo de remisión informe de cuentas por cobrar al GGFC_septiembre</t>
    </r>
    <r>
      <rPr>
        <b/>
        <sz val="10"/>
        <rFont val="Arial"/>
        <family val="2"/>
      </rPr>
      <t xml:space="preserve">
</t>
    </r>
    <r>
      <rPr>
        <sz val="10"/>
        <rFont val="Arial"/>
        <family val="2"/>
      </rPr>
      <t>Carpeta octubre que contiene: 
- Reporte de cuentas por cobrar con corte a 31 de octubre de 2024
- Consolidado CXC licencias cannabis OCTUBRE 2024.
- Correo de remisión informe de cuentas por cobrar al GGFC_octubre
Carpeta noviembre que contiene: 
- Informe de cuentas por cobrar con corte a 30 de noviembre de 2024
- Correo de remisión informe de cuentas por cobrar al GGFC-noviembre</t>
    </r>
    <r>
      <rPr>
        <b/>
        <sz val="10"/>
        <rFont val="Arial"/>
        <family val="2"/>
      </rPr>
      <t xml:space="preserve">
Actividad No. 3
- </t>
    </r>
    <r>
      <rPr>
        <sz val="10"/>
        <rFont val="Arial"/>
        <family val="2"/>
      </rPr>
      <t xml:space="preserve">Conciliación CXC Cannabis Agosto 2024.
- Conciliación CXC Cannabis Septiembre 2024.
- Conciliación CXC Cannabis octubre 2024.
</t>
    </r>
    <r>
      <rPr>
        <b/>
        <sz val="10"/>
        <rFont val="Arial"/>
        <family val="2"/>
      </rPr>
      <t xml:space="preserve">
Actividad No. 4
</t>
    </r>
    <r>
      <rPr>
        <sz val="10"/>
        <rFont val="Arial"/>
        <family val="2"/>
      </rPr>
      <t>1. P-CR-18-VER-007-SEGUIMIENTO-DE-PAGOS-Y-CUENTAS-POR-COBRAR-LICENCIAS-DE-CANNABIS
2. INSTRUCTIVO - CARGUE-DE-SOPORTES-DE-PAGO-AL-APLICATIVO-MICC
3. Correo de socialización del procedimiento
4. Pantallazo de actualización y publicación en el SIG</t>
    </r>
  </si>
  <si>
    <r>
      <rPr>
        <b/>
        <sz val="10"/>
        <rFont val="Arial"/>
        <family val="2"/>
      </rPr>
      <t xml:space="preserve">SEGUIMIENTO A 31 DE MARZO DE 2024: </t>
    </r>
    <r>
      <rPr>
        <sz val="10"/>
        <rFont val="Arial"/>
        <family val="2"/>
      </rPr>
      <t xml:space="preserve">
1. Dentro de las evidencias aportadas por el GGFC, se evidenció el acta de reunión de seguimiento y reporte trimestral de licencias de cannabis, llevada a cabo el día 14 de marzo de 2024 en las que participó la DJ, GGFC y la SCFSQyE.  
2. Ahora bien, con respecto a la siguiente actividad la cual consiste en la elaboración del reporte de seguimiento trimestral con el fin de  la conciliación de las licencias, el auditor verificó que la evidencia aportada, únicamente indica el número de licencias otorgadas, ejecutoriadas y notificadas (sin cifras), pero esa información es insuficiente para llevar un seguimiento de la información financiera respecto a los reportes de la SCFSQE. Por lo tanto, en aras de llevar a  cabo actividades que sean efectivas, la OCI recomienda replantear la información que deba ser consignada en dichos reportes de seguimiento, de tal forma que sea clara y detallada que se incorporen todos los datos gerenciales y que se realice en forma conjunta con el GGFC.
 3. La SCFSQyE, aportó los informes de cuentas por cobrar de licencias de cannabis de los meses de enero y febrero de 2024, donde se evidencia un valor acumulado de cartera de $18,731,783,943,81 y $18,529,309,057 respectivamente. No obstante, la OCI recomienda analizar si la unidad de medida va a contribuir a superar la causa que dio origen al hallazgo, porque tal como está definida, no va a garantizar el seguimiento que se requiere para asegurar la razonabilidad de la información financiera.
Por lo anterior, con las metas aquí establecidas no tiene vocación de efectividad y la OCI sugiere reformular las metas.
Por lo tanto, se asigna un porcentaje de avance 20%. Estado: EN TÉRMINO
</t>
    </r>
    <r>
      <rPr>
        <b/>
        <sz val="10"/>
        <rFont val="Arial"/>
        <family val="2"/>
      </rPr>
      <t>SEGUIMIENTO A 30 DE JUNIO DE 2024:</t>
    </r>
    <r>
      <rPr>
        <sz val="10"/>
        <rFont val="Arial"/>
        <family val="2"/>
      </rPr>
      <t xml:space="preserve">
Se evidenció un acta de reunión del 18 de junio de 2024, en la cual participaron 4 personas de la SCFSQ&amp;E (Grupo jurídico, centralizador y financiero), dónde concluyeron que los 3 grupos coincidían con el mismo número (2.505) de licencias otorgadas, ejecutoriadas y notificadas con corte al 18 de junio de 2024.
Ahora bien, para la OCI sería importante que se aportará  la relación  de las licencias utilizados en el desarrollo de la reunión, con los cuales llegaron a la conclusión de que coincidían dichas cifras, porque no basta con que se aporte un acta, si no se soporta lo allí descrito.
La SCFSQ&amp;E a través de los correos electrónicos del 16 de abril, 10 de mayo y 12 de junio de 2024 remitió al GGFC el reporte de las cuentas por cobrar de licencias de cannabis de los meses de marzo, abril y mayo, para su validación, los cuales corresponden a estos valores son $18.401.504.536,77, $18.136.995.356,22 y $ 17.653.188.908,65 respectivamente.
No obstante, es preocupante ver como el GGFC, a la fecha del seguimiento a este plan, no habia realizado las conciliaciones del semestre (enero a junio de 2024); situación que enciende las alarmas, toda vez que, no se esta garantizando la integridad de la información contable. Ahora bien, es de aclarar, que el auditor pudo detectar que se saneó la ausencia de conciliaciones del semestre el día 12 de julio de 2024, una vez la información fue requerida por la OCI, circunstancia que no debería suceder si se tiene en cuenta que las conciliaciones se deben realizar mes por mes.
Con el fin de evitar estas situaciones, la OCI sugiere que se adicione una acción en la que se involucre al GGFC, esto con el fin de garantizar que las cuentas por cobrar generadas por licencias de cannabis, sean conciliadas mensualmente.
Se asigna porcentaje de avance del 45%. Estado: EN TÉRMINO
</t>
    </r>
    <r>
      <rPr>
        <b/>
        <sz val="10"/>
        <rFont val="Arial"/>
        <family val="2"/>
      </rPr>
      <t>SEGUIMIENTO A 30 DE SEPTIEMBRE DE 2024</t>
    </r>
    <r>
      <rPr>
        <sz val="10"/>
        <rFont val="Arial"/>
        <family val="2"/>
      </rPr>
      <t xml:space="preserve">
La OCI evidenció que, mediante Memorando No. MJD-MEM24-0005993-SEG-40000 del 25 de septiembre de 2024 se aceptó por parte de la Secretaría General la reprogramación del plan, cuya fecha de terminación quedo contemplada para el 20 de febrero de 2025; sin embargo, es de aclarar que, cuando se reprogamen los planes, no se debe establecer una fecha diferente de finalización por cada meta existente, se debe definir una unica fecha que cobije la terminación de todas las actividades, por lo que la OCI, para el seguimiento tendrá en cuenta la fecha mas lejana dispuesta en la reprogramación, a saber:(20/02/2025).
Ahora bien, respecto del cumplimiento de las actividades se evidenció lo siguiente:
Actividad 1: La dependencia aportó dos actas de conciliación de licencias otorgadas del 6 de agosto y 10 de septiembre de 2024, junto con las matrices en las cuales se evidencia  el número de licencias y el tipo de licencia (cancelada, extendida y/o vencida) con corte a julio y agosto de 2024.
Actividad 2: Correos del 11 de julio, 12 de agosto y 16 de septiembre de 2024, a través de los cuales remitieron al GGFC los informes de cuentas por cobrar de licencias de cannabis de los meses de junio, julio y agosto de 2024.
Actividad 3: Dos formatos de conciliación de cuentas por cobrar de los meses de junio y julio por valor de $17.705.209.930,11 y $17.710.358.717,99 respectivamente.
Actividad 4: La Subdireción solicito a SG mediante memorando MJD.MEM24-0005985.GCCAN-30320 del 19 de septiembre de 2024, la reformulación y reprogramación de esta actividad en el cual incluyeron una meta relacionada con incorporar en el procedimiento</t>
    </r>
    <r>
      <rPr>
        <i/>
        <sz val="10"/>
        <rFont val="Arial"/>
        <family val="2"/>
      </rPr>
      <t xml:space="preserve">"Procedimiento P-GF-10 Análisis y depuración de conciliaciones de cuentas ajustado en Sistema de Gestión de Calidad, </t>
    </r>
    <r>
      <rPr>
        <sz val="10"/>
        <rFont val="Arial"/>
        <family val="2"/>
      </rPr>
      <t xml:space="preserve">un plazo de entrega de las conciliaciones mensuales a la SCFSQE y fecha de terminación el 31 de diciembre de 2024, el cual fue aprobado el 25 de septiembre de 2024 por SG.
No obstante, pese a que la dependencia esta desplegando acciones en función del cumplimiento de las metas aquí establecidas, no se puede desconocer lo observado por la OCI, en el informe de evaluación y verificación de las cuentas por cobrar de licencias de cannabis, en la que se detectaron debilidades en el reporte financiero, remitido al GGFC, toda vez que no contenía cifras reales, lo que provocó una subestimación en la cuenta 1385, cuentas por cobrar de díficil recaudo.
Por lo anterior,  es importante precisar, que  una vez cumplidas estas actividades la efectividad se declarará solo sí la causa que generó este hallazgo, que consistió en la sobrestimación de la cuenta se subsane, circunstancia que no se ofrecerá si se sigue persistiendo en el error, por la falta de madurez de la acción de mejora.
Se asigna un porcentaje de avance del 48,27%. Estado: </t>
    </r>
    <r>
      <rPr>
        <b/>
        <sz val="10"/>
        <rFont val="Arial"/>
        <family val="2"/>
      </rPr>
      <t>EN TÉRMINO</t>
    </r>
    <r>
      <rPr>
        <sz val="10"/>
        <rFont val="Arial"/>
        <family val="2"/>
      </rPr>
      <t xml:space="preserve">
</t>
    </r>
    <r>
      <rPr>
        <b/>
        <sz val="10"/>
        <rFont val="Arial"/>
        <family val="2"/>
      </rPr>
      <t xml:space="preserve">SEGUIMIENTO  31 DE DICIEMBRE DE 2024:
</t>
    </r>
    <r>
      <rPr>
        <sz val="10"/>
        <rFont val="Arial"/>
        <family val="2"/>
      </rPr>
      <t xml:space="preserve">
Actividad 1: La dependencia aportó dos actas de conciliación de licencias otorgadas del 8 de noviembre de 2024 y del 4 de diciembre de 2024, junto con las matrices en las cuales se evidencia el número de licencias y el tipo de licencia (cancelada, extendida y/o vencida) con corte a septiembre y octubre de 2024.
Actividad 2: Correos del 10 de octubre, 8 de noviembre y 6 de diciembre de 2024, a través de los cuales remitieron al GGFC los informes de cuentas por cobrar de licencias de cannabis de los meses de septiembre, octubre y noviembre de 2024.
Actividad 3: Cuatro formatos de conciliación de cuentas por cobrar de los meses de agosto, septiembre, octubre y noviembre por valor de $9,269,486,328,01, 19,212,383,041,25,19,068,884,704,60 y $18.871,505,797,65 respectivamente.
Actividad 4: La Subdirección aportó como evidencia el procedimiento actualizado P-CR-18 Versión 7 "Seguimiento de pagos y cuentas por cobrar licencias de cannabis" y el instructivo creado I-CR-01 "Cargue de soportes de pago al aplicativo MICC módulo Consulta" del 9 de diciembre de 2024 actualizado y fueron socializados a través de correo electrónico el mismo día y pantallazo de la publicación en el SIG.
Una vez revisada la información, la OCI evidenció que la Subdirección viene adelantando gestiones en pro de garantizar el cumplimiento de las metas propuestas para superar la causa que dio origen al hallazgo. Avance 82,76%. Estado: EN TÉRMINO
</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</si>
  <si>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Ejecutada en el primer trimestre de 2024 y establecida como cumplida por parte de la OCI 
</t>
    </r>
    <r>
      <rPr>
        <b/>
        <sz val="10"/>
        <rFont val="Arial"/>
        <family val="2"/>
      </rPr>
      <t>Actividad No. 2</t>
    </r>
    <r>
      <rPr>
        <sz val="10"/>
        <rFont val="Arial"/>
        <family val="2"/>
      </rPr>
      <t xml:space="preserve"> – Estado: Finalizada – Ejecutada en el primer trimestre de 2024 y establecida como cumplida por parte de la OCI
</t>
    </r>
    <r>
      <rPr>
        <b/>
        <sz val="10"/>
        <rFont val="Arial"/>
        <family val="2"/>
      </rPr>
      <t>Actividad No. 3</t>
    </r>
    <r>
      <rPr>
        <sz val="10"/>
        <rFont val="Arial"/>
        <family val="2"/>
      </rPr>
      <t xml:space="preserve"> – Estado: Finalizada – Ejecutada en el primer trimestre de 2024 y establecida como cumplida por parte de la OCI
</t>
    </r>
    <r>
      <rPr>
        <b/>
        <sz val="10"/>
        <rFont val="Arial"/>
        <family val="2"/>
      </rPr>
      <t>Actividad No. 4</t>
    </r>
    <r>
      <rPr>
        <sz val="10"/>
        <rFont val="Arial"/>
        <family val="2"/>
      </rPr>
      <t xml:space="preserve"> – Estado: Finalizada – Ejecutada en el primer trimestre de 2024 y establecida como cumplida por parte de la OCI
</t>
    </r>
    <r>
      <rPr>
        <b/>
        <sz val="10"/>
        <rFont val="Arial"/>
        <family val="2"/>
      </rPr>
      <t>Actividad No. 5</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6</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Finalizada – Ejecutada en el primer trimestre de 2024 y establecida como cumplida por parte de la OCI.
Actividad No. 2 – Estado: Finalizada – Ejecutada en el primer trimestre de 2024 y establecida como cumplida por parte de la OCI.
Actividad No. 3 – Estado: Finalizada – Ejecutada en el primer trimestre de 2024 y establecida como cumplida por parte de la OCI
Actividad No. 4 – Estado: Finalizada – Ejecutada en el primer trimestre de 2024 y establecida como cumplida por parte de la OCI
Actividad No. 5 – Estado: En ejecución – Desde el GGFC, se reitera la solicitud a Fiduprevisora, con el fin de validar y aclarar la información suministrada en el certificado de Derechos Fiduciarios - Proyecto Ministerios.
Actividad No. 6 – Estado: En término: Desde el GGFC se está a la espera de la respuesta por parte de la Fiduciaria, de no recibir respuesta, se procederá con la explicación en las revelaciones.
</t>
    </r>
    <r>
      <rPr>
        <b/>
        <sz val="10"/>
        <rFont val="Arial"/>
        <family val="2"/>
      </rPr>
      <t>REPORTE A DICIEMBRE DE 2024:</t>
    </r>
    <r>
      <rPr>
        <sz val="10"/>
        <rFont val="Arial"/>
        <family val="2"/>
      </rPr>
      <t xml:space="preserve">
</t>
    </r>
    <r>
      <rPr>
        <b/>
        <sz val="10"/>
        <rFont val="Arial"/>
        <family val="2"/>
      </rPr>
      <t>Actividad No. 1</t>
    </r>
    <r>
      <rPr>
        <sz val="10"/>
        <rFont val="Arial"/>
        <family val="2"/>
      </rPr>
      <t xml:space="preserve"> – Estado: Finalizada. Ejecutada en el primer trimestre de 2024 y establecida como cumplida por parte de la OCI.
</t>
    </r>
    <r>
      <rPr>
        <b/>
        <sz val="10"/>
        <rFont val="Arial"/>
        <family val="2"/>
      </rPr>
      <t xml:space="preserve">
Actividad No. 2</t>
    </r>
    <r>
      <rPr>
        <sz val="10"/>
        <rFont val="Arial"/>
        <family val="2"/>
      </rPr>
      <t xml:space="preserve"> – Estado: Finalizada. Ejecutada en el primer trimestre de 2024 y establecida como cumplida por parte de la OCI.
</t>
    </r>
    <r>
      <rPr>
        <b/>
        <sz val="10"/>
        <rFont val="Arial"/>
        <family val="2"/>
      </rPr>
      <t>Actividad No. 3</t>
    </r>
    <r>
      <rPr>
        <sz val="10"/>
        <rFont val="Arial"/>
        <family val="2"/>
      </rPr>
      <t xml:space="preserve"> – Estado: Finalizada. Ejecutada en el primer trimestre de 2024 y establecida como cumplida por parte de la OCI.
</t>
    </r>
    <r>
      <rPr>
        <b/>
        <sz val="10"/>
        <rFont val="Arial"/>
        <family val="2"/>
      </rPr>
      <t xml:space="preserve">Actividad No. 4 </t>
    </r>
    <r>
      <rPr>
        <sz val="10"/>
        <rFont val="Arial"/>
        <family val="2"/>
      </rPr>
      <t xml:space="preserve">– Estado: Finalizada. Ejecutada en el primer trimestre de 2024 y establecida como cumplida por parte de la OCI.
</t>
    </r>
    <r>
      <rPr>
        <b/>
        <sz val="10"/>
        <rFont val="Arial"/>
        <family val="2"/>
      </rPr>
      <t>Actividad No. 5</t>
    </r>
    <r>
      <rPr>
        <sz val="10"/>
        <rFont val="Arial"/>
        <family val="2"/>
      </rPr>
      <t xml:space="preserve"> – Estado: Finalizada. Desde el GGFC, se continua a la espera de la respuesta por parte de Fiduprevisora, con respecto a la solicitud realizada, a fin de validar y aclarar la información suministrada en el certificado de Derechos Fiduciarios - Proyecto Ministerios.
</t>
    </r>
    <r>
      <rPr>
        <b/>
        <sz val="10"/>
        <rFont val="Arial"/>
        <family val="2"/>
      </rPr>
      <t xml:space="preserve">
Actividad No. 6</t>
    </r>
    <r>
      <rPr>
        <sz val="10"/>
        <rFont val="Arial"/>
        <family val="2"/>
      </rPr>
      <t xml:space="preserve"> – Estado: En Término : Desde el GGFC, se continua a la espera de la respuesta por parte de Fiduprevisora, con respecto a la solicitud realizada, a fin de validar y aclarar la información suministrada en el certificado de Derechos Fiduciarios - Proyecto Ministerios,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</si>
  <si>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5 </t>
    </r>
    <r>
      <rPr>
        <sz val="10"/>
        <rFont val="Arial"/>
        <family val="2"/>
      </rPr>
      <t xml:space="preserve">
5. Acta mesa de trabajo con la Fiduciaria, el GGFC y la ANIM – (12.06.2024)
</t>
    </r>
    <r>
      <rPr>
        <b/>
        <sz val="10"/>
        <rFont val="Arial"/>
        <family val="2"/>
      </rPr>
      <t>EVIDENCIAS A SEPTIEMBRE DE 2024</t>
    </r>
    <r>
      <rPr>
        <sz val="10"/>
        <rFont val="Arial"/>
        <family val="2"/>
      </rPr>
      <t xml:space="preserve">
Actividad No. 5: Memorando No. MJD-OFI24-0033256 radicado ante Fiduprevisora
</t>
    </r>
    <r>
      <rPr>
        <b/>
        <sz val="10"/>
        <rFont val="Arial"/>
        <family val="2"/>
      </rPr>
      <t>EVIDENCIAS A DICIEMBRE DE 2024:</t>
    </r>
    <r>
      <rPr>
        <sz val="10"/>
        <rFont val="Arial"/>
        <family val="2"/>
      </rPr>
      <t xml:space="preserve">
</t>
    </r>
    <r>
      <rPr>
        <b/>
        <sz val="10"/>
        <rFont val="Arial"/>
        <family val="2"/>
      </rPr>
      <t>Actividad No. 5</t>
    </r>
    <r>
      <rPr>
        <sz val="10"/>
        <rFont val="Arial"/>
        <family val="2"/>
      </rPr>
      <t xml:space="preserve">
1. Acta de fecha 10 de dic. de 2024 - Comite Fiduciario, en el cual se revisaron los compromisos establecidos, como parte de la gestión y seguimiento.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</si>
  <si>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 xml:space="preserve">Actividad No. 5:
</t>
    </r>
    <r>
      <rPr>
        <sz val="10"/>
        <rFont val="Arial"/>
        <family val="2"/>
      </rPr>
      <t xml:space="preserve">5.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Arial"/>
        <family val="2"/>
      </rPr>
      <t xml:space="preserve">
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5: 
Memorando No. MJD-OFI24-0033256 radicado ante Fiduprevisora
</t>
    </r>
    <r>
      <rPr>
        <b/>
        <sz val="10"/>
        <rFont val="Arial"/>
        <family val="2"/>
      </rPr>
      <t>SEGUIMIENTO A DICIEMBRE DE 2024:</t>
    </r>
    <r>
      <rPr>
        <sz val="10"/>
        <rFont val="Arial"/>
        <family val="2"/>
      </rPr>
      <t xml:space="preserve">
El Grupo de Gestión Financiera y Contable – GGFC realizó el reporte del monitoreo a la OAP a través de correos electrónicos y cargue de evidencias de ejecución en las siguientes fechas: 19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el GGFC ajustó lo correspondiente a fin de que el reporte denotara la gestión adelantada para el cumplimiento de las actividades programadas.
Soportes:
</t>
    </r>
    <r>
      <rPr>
        <b/>
        <sz val="10"/>
        <rFont val="Arial"/>
        <family val="2"/>
      </rPr>
      <t>Actividad No. 5</t>
    </r>
    <r>
      <rPr>
        <sz val="10"/>
        <rFont val="Arial"/>
        <family val="2"/>
      </rPr>
      <t xml:space="preserve">
1. Acta de fecha 10 de dic. de 2024 - Comité Fiduciario
</t>
    </r>
  </si>
  <si>
    <r>
      <rPr>
        <b/>
        <sz val="10"/>
        <rFont val="Arial"/>
        <family val="2"/>
      </rPr>
      <t>SEGUIMIENTO A MARZO DE 2024:</t>
    </r>
    <r>
      <rPr>
        <sz val="10"/>
        <rFont val="Arial"/>
        <family val="2"/>
      </rPr>
      <t xml:space="preserve">
Con base en la recomendación del Comité de Técnico de Sostenibilidad Contable de fecha 21 de diciembre de 2023, se expidió la Resolución 2377 del 29 de diciembre de 2023, mediante la cual se autorizaron unas depuraciones en cuentas del Activo del MJD, por lo tanto el GGFC realizó reclasificación contable en la cuenta  1926 Patrimonio Autónomo por valor de  $ 4,971,759,738, quedando un saldo de  $ 20,494,692,056,44 con corte a diciembre 31 de 2023. 
No obstante, el Certificado de Derechos Fiduciarios expedido por Fiduciaria Colpatria con corte a diciembre 31 de 2023, señala un valor de $ 17,643,718,958,55, evidenciando diferencia entre este documento y el saldo reflejado en la cuenta contable 1926 Derechos en fideicomiso.
g
Por lo anterior, se recomienda reformular y reprogramar la acción de mejora, con el fin de superar la causa que dió origen al hallazgo, ya sea logrando la coincidencia entre el valor reflejado en los estados financieros y el certificado de Derechos Fiduciarios, o la explicación de la diferencia a través de las Revelaciones, en caso que sea necesario.
ESTADO: CUMPLIDO / NO EFECTIVO
</t>
    </r>
    <r>
      <rPr>
        <b/>
        <sz val="10"/>
        <rFont val="Arial"/>
        <family val="2"/>
      </rPr>
      <t xml:space="preserve">
SEGUIMIENTO A JUNIO 30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aunque si bien se llevo a cabo la reunión planteada en la meta 5 de este plan, no se logró  el objetivo propuesto.
Por lo tanto, la oficina de Control Interno cree conveniente que se reformulen las actividades y o metas previstas en este plan de mejoramiento, puesto que se advierten muchas tareas que no tienen contenido estratégico. En este sentido, hacer una reunión, hacer una mesa de trabajo, solicitar un concepto, no tienen contenido estratégico. Lo que sí podría contar con dicho contenido es el producto que sobrevenga de cada una de esas reuniones o mesas de trabajo, como por ejemplo el concepto, un plan de trabajo, o una conciliación con la entidad fiduciaria, entre otras.
Cabe agregar que la vocación de efectividad de este plan depende en buena parte de la depuración de las cifras objeto de cuestionamiento, razón por la cual sólo en ese momento, con la acreditación respectiva, podrá ser declarado efectivo.
Porcentaje de avance 87,5%. Estado: EN TÉRMINO</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Ahora bien, respecto del cumplimiento de las actividades se evidenció lo siguiente:
Actividad 1-4: Cumplidas en los seguimientos anteriores.
Actividad 5. EL GGFC aportó como evidencia e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6.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circunstancia con sujeción a la cual se deberá soportar la conciliación en los Estados Financieros de las cuentas correspondientes.
Se asigna porcentaje de avance 50%. Estado: </t>
    </r>
    <r>
      <rPr>
        <b/>
        <sz val="10"/>
        <rFont val="Arial"/>
        <family val="2"/>
      </rPr>
      <t>EN TÉRMINO</t>
    </r>
    <r>
      <rPr>
        <sz val="10"/>
        <rFont val="Arial"/>
        <family val="2"/>
      </rPr>
      <t xml:space="preserve"> 
</t>
    </r>
    <r>
      <rPr>
        <b/>
        <sz val="10"/>
        <rFont val="Arial"/>
        <family val="2"/>
      </rPr>
      <t>SEGUIMIENTO A 31 DE DICIEMBRE DE 2024:</t>
    </r>
    <r>
      <rPr>
        <sz val="10"/>
        <rFont val="Arial"/>
        <family val="2"/>
      </rPr>
      <t xml:space="preserve">
El GGFC aportó como evidencia Acta de Comité Fiduciario N° 14 del 10 de diciembre de 2024, donde se reunieron los miembros del Comité, con el fin de revisar los compromisos y estado del acta anterior, Informe del Patrimonio Autónomo e Informe Agencia Nacional Inmobiliaria, cuyos temas tratados fueron: 
Aportes patrimonio autónomo, rendimientos financieros y capitalización de utilidades, recursos comprometidos proyecto, agencia y construcción manzana 6, contratación derivada, saldos cuentas bancarias, cuentas por cobrar, estados financieros con corte a 31 de octubre de 2024.
Como compromisos quedo la socialización con las entidades beneficiarias (Ministerio de Trabajo, Ministerio de Justicia y DAPRE, la respuesta que entregue la Fiduciaria Previsora respecto a Gastos Capitalizables y Certificado de Derechos Fiduciarios emitidos por dicha entidad.
La OCI, insiste en que la efectividad del plan de mejora se concreta una vez se realice los ajustes correspondientes a las revelaciones de los Estados Financieros. No se asigna porcentaje de avance: Estado: </t>
    </r>
    <r>
      <rPr>
        <b/>
        <sz val="10"/>
        <rFont val="Arial"/>
        <family val="2"/>
      </rPr>
      <t xml:space="preserve">EN TÉRMINO </t>
    </r>
    <r>
      <rPr>
        <sz val="10"/>
        <rFont val="Arial"/>
        <family val="2"/>
      </rPr>
      <t xml:space="preserve">
</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</si>
  <si>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Se realizó mesa de trabajo con la Fiduciaria el día 12 de junio de 2024, con el objetivo de aclarar las diferencias presentadas entre el valor del certificado fiduciario Vs. el informe de gestión (información reportada por la fiduciaria), sin embargo, desde el GGFC, se va a reiterar la solicitud a Fiduprevisora, con el fin, de poder validar las diferencias presentadas.
</t>
    </r>
    <r>
      <rPr>
        <b/>
        <sz val="10"/>
        <rFont val="Arial"/>
        <family val="2"/>
      </rPr>
      <t>Actividad No. 2</t>
    </r>
    <r>
      <rPr>
        <sz val="10"/>
        <rFont val="Arial"/>
        <family val="2"/>
      </rPr>
      <t xml:space="preserve"> – Estado: En ejecución – Con base en la información obtenida en desarrollo de la reunión realizada con Fiducolpatria, el GGFC se encuentra preparando una solicitud a Fiduprevisora, con el fin de poder aclarar el origen de las diferencias presentadas entre el valor del certificado fiduciario y la cuenta 1926 "Derechos en fideicomiso".
</t>
    </r>
    <r>
      <rPr>
        <b/>
        <sz val="10"/>
        <rFont val="Arial"/>
        <family val="2"/>
      </rPr>
      <t>REPORTE A SEPTIEMBRE DE 2024</t>
    </r>
    <r>
      <rPr>
        <sz val="10"/>
        <rFont val="Arial"/>
        <family val="2"/>
      </rPr>
      <t xml:space="preserve">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t>
    </r>
    <r>
      <rPr>
        <b/>
        <sz val="10"/>
        <rFont val="Arial"/>
        <family val="2"/>
      </rPr>
      <t>REPORTE A DICIEMBRE DE 2024:</t>
    </r>
    <r>
      <rPr>
        <sz val="10"/>
        <rFont val="Arial"/>
        <family val="2"/>
      </rPr>
      <t xml:space="preserve">
Actividad No. 1 – Estado: En ejecución: Desde el GGFC se está a la espera de la respuesta por parte de la Fiduciaria, de no recibir respuesta, se procederá con la explicación en las revelaciones.
Actividad No. 2 – Estado: En término: Desde el GGFC se está a la espera de la respuesta por parte de la Fiduciaria, de no recibir respuesta, se procederá con la explicación en las revelaciones.</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</si>
  <si>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 Acta mesa de trabajo con la Fiduciaria, el GGFC y la ANIM – (12.06.2024)
REPORTE A SEPTIEMBRE DE 2024
Actividad No. 1 – Estado: En ejecución: Desde el GGFC, se reitera la solicitud a Fiduprevisora, con el fin de validar y aclarar la información suministrada en el certificado de Derechos Fiduciarios - Proyecto Ministerios.
Actividad No. 2 – Estado: En término: Desde el GGFC se está a la espera de la respuesta por parte de la Fiduciaria, de no recibir respuesta, se procederá con la explicación en las revelaciones.
</t>
    </r>
    <r>
      <rPr>
        <b/>
        <sz val="10"/>
        <rFont val="Arial"/>
        <family val="2"/>
      </rPr>
      <t xml:space="preserve">
EVIDENCIAS A SEPTIEMBRE DE 2024</t>
    </r>
    <r>
      <rPr>
        <sz val="10"/>
        <rFont val="Arial"/>
        <family val="2"/>
      </rPr>
      <t xml:space="preserve">
Actividad No. 1: Memorando No. MJD-OFI24-0033256 radicado ante Fiduprevisora
</t>
    </r>
    <r>
      <rPr>
        <b/>
        <sz val="10"/>
        <rFont val="Arial"/>
        <family val="2"/>
      </rPr>
      <t xml:space="preserve">EVIDENCIAS A DICIEMBRE DE 2024:
</t>
    </r>
    <r>
      <rPr>
        <sz val="10"/>
        <rFont val="Arial"/>
        <family val="2"/>
      </rPr>
      <t xml:space="preserve">
</t>
    </r>
    <r>
      <rPr>
        <b/>
        <sz val="10"/>
        <rFont val="Arial"/>
        <family val="2"/>
      </rPr>
      <t>Actividad No. 1</t>
    </r>
    <r>
      <rPr>
        <sz val="10"/>
        <rFont val="Arial"/>
        <family val="2"/>
      </rPr>
      <t xml:space="preserve">
1. Acta de fecha 10 de dic. de 2024 - Comite Fiduciario, en el cual se revisaron los compromisos establecidos, como parte de la gestión y seguimiento.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</si>
  <si>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1. Acta mesa de trabajo con la Fiduciaria, el GGFC y la ANIM – (12.06.2024)
</t>
    </r>
    <r>
      <rPr>
        <b/>
        <sz val="10"/>
        <rFont val="Arial"/>
        <family val="2"/>
      </rPr>
      <t>Recomendación OAP:</t>
    </r>
    <r>
      <rPr>
        <sz val="10"/>
        <rFont val="Arial"/>
        <family val="2"/>
      </rPr>
      <t xml:space="preserve"> Si bien, se cumplió con el entregable definido para la actividad No. 5, el contenido del acta no permite inferir que en su defecto se hubiesen aclarado el saldo que se refleja en el certificado de derechos fiduciarios con corte a 31 de diciembre de 2023, dado que en su defecto en la relatoría del acta se establece en uno de sus apartes lo siguiente: </t>
    </r>
    <r>
      <rPr>
        <b/>
        <i/>
        <sz val="10"/>
        <rFont val="Arial"/>
        <family val="2"/>
      </rPr>
      <t>“… 2. FIDUCOLPATRIA. Indica que la diferencia obedece a gastos reclasificados a capitalizables en el año 2022. 3. MJD: no está de acuerdo con esa explicación porque ya se tuvo en cuenta en su oportunidad esa situación. 4. ANIM: indica que cada entidad decide como hacer el registro contable con base en el informe de Fiducolpatria. La ANIM, sí hace validación de la información financiera de Fiducolpatria …”</t>
    </r>
    <r>
      <rPr>
        <sz val="10"/>
        <rFont val="Arial"/>
        <family val="2"/>
      </rPr>
      <t xml:space="preserve">. (Negrilla y cursiva propia fuera del texto).
En virtud de lo anterior, si bien con la entrega de la referida acta se da por cumplida la actividad, conforme a lo propuesto, no obstante, el aporte de dicha acta no contribuye a subsanar o aclarar el saldo que se refleja en el certificado de derechos fiduciarios con corte a 31 de diciembre de 2023, motivo por el cual, bajo ese contexto la acción no tendría la vocación de efectiva, ya que, no estaría atacando de manera integral las causas que dieron origen al hallazgo.
</t>
    </r>
    <r>
      <rPr>
        <b/>
        <sz val="10"/>
        <rFont val="Arial"/>
        <family val="2"/>
      </rPr>
      <t xml:space="preserve">
EVIDENCIAS A SEPTIEMBRE DE 2024
Actividad No. 1: Memorando No. MJD-OFI24-0033256 radicado ante Fiduprevisora
SEGUIMIENTO A DICIEMBRE DE 2024:
</t>
    </r>
    <r>
      <rPr>
        <sz val="10"/>
        <rFont val="Arial"/>
        <family val="2"/>
      </rPr>
      <t xml:space="preserve">El Grupo de Gestión Financiera y Contable – GGFC realizó el reporte del monitoreo a la OAP a través de correos electrónicos y cargue de evidencias de ejecución en las siguientes fechas: 19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el GGFC ajustó lo correspondiente a fin de que el reporte denotara la gestión adelantada para el cumplimiento de las actividades programadas.
</t>
    </r>
    <r>
      <rPr>
        <b/>
        <sz val="10"/>
        <rFont val="Arial"/>
        <family val="2"/>
      </rPr>
      <t xml:space="preserve">
Soportes:
Actividad No. 1
</t>
    </r>
    <r>
      <rPr>
        <sz val="10"/>
        <rFont val="Arial"/>
        <family val="2"/>
      </rPr>
      <t>1. Acta de fecha 10 de dic. de 2024 - Comité Fiduciario</t>
    </r>
  </si>
  <si>
    <r>
      <rPr>
        <b/>
        <sz val="10"/>
        <rFont val="Arial"/>
        <family val="2"/>
      </rPr>
      <t>SEGUIMIENTO A MARZO DE 2024:</t>
    </r>
    <r>
      <rPr>
        <sz val="10"/>
        <rFont val="Arial"/>
        <family val="2"/>
      </rPr>
      <t xml:space="preserve">
En las notas a los estados financieros del MJD, con corte a diciembre 31 de 2023, el auditor evidenció que se realiza una clara explicación de las reclasificaciones realizadas a las cuentas de  Construcciones en Curso y Derechos en Fideicomiso. 
Sin embargo, teniendo bajo consideración la recomendación señalada por la OCI en el hallazgo 4-2022, respecto al saldo de la cuenta 1926 Derechos en Fideicomiso en los estados financieros frente al certificado de Derechos Fiduciarios, la OCI recomienda realizar reprogramación a esta acción en paralelo con el hallazgo 4-2022, toda vez que hacen referencia al mismo tema.
ESTADO: EN TÉRMINO
</t>
    </r>
    <r>
      <rPr>
        <b/>
        <sz val="10"/>
        <rFont val="Arial"/>
        <family val="2"/>
      </rPr>
      <t xml:space="preserve">
SEGUIMIENTO A 30 DE JUNIO DE 2024:</t>
    </r>
    <r>
      <rPr>
        <sz val="10"/>
        <rFont val="Arial"/>
        <family val="2"/>
      </rPr>
      <t xml:space="preserve">
El GGFC, aportó como evidencia acta de reunión con la Fiduprevisora, Fiducolpatria y la ANIM, el día 12 de junio de 2024, con el fin de esclarecer el origen de las diferencias entre el certificado Fiduciario y los informes de gestión; situación que no pudo ser aclarada, por lo que el MJD, solicitará los reportes a la Fiduprevisora con el fin de aclarar las diferencias presentadas y así poder realizar los ajustes correspondientes.
Por lo anterior, aunque si bien se llevo a cabo la reunión planteada como primera meta en este plan,  de esta no se logró  el objetivo propuesto; por lo tanto, la OCI no otorgará un 50% de avance, sino un 25% y se espera que se adicione una acción pertinente como producto de dicha mesa de trabajo. Cabe agregar que la vocación de efectividad de este plan depende en buena parte de la depuración de las cifras objeto de cuestionamiento, razón por la cual sólo en ese momento, con la acreditación respectiva, podrá ser declarado efectivo.
Avance: 25%. Estado: EN TÉRMINO
</t>
    </r>
    <r>
      <rPr>
        <b/>
        <sz val="10"/>
        <rFont val="Arial"/>
        <family val="2"/>
      </rPr>
      <t xml:space="preserve">
SEGUIMIENTO A 30 DE SEPTIEMBRE DE 2024</t>
    </r>
    <r>
      <rPr>
        <sz val="10"/>
        <rFont val="Arial"/>
        <family val="2"/>
      </rPr>
      <t xml:space="preserve">
La OCI evidenció que, mediante Memorando No. MJD-MEM24-0006193-SEG-40000 del 27 de septiembre de 2024 se aceptó por parte de la Secretaría General la reprogramación del plan, cuya fecha de terminación quedo contemplada para el 31 de marzo de 2025.
Actividad 1: EL GGFC aportó como evidencia un oficio MJD-OFI24-0033256-GGFC-40600, del 12 de agosto de 2024, remitido a la FIDUCIARIA LA PREVISORA S.A., solicitando aclaración de información relacionada con el Certificado de  Derechos Fiduciarios FID. 310314 PA PROYECTO MINISTERIOS MINISTERIOS - Contrato de Fiducia Mercantil Irrevocable de Administración y Pagos No. 57 de  2013 con Fiduciaria La Previsora S.A., para el manejo de los recursos aportados por el Ministerio de Justicia y del Derecho, el Ministerio del Trabajo, el  Departamento Administrativo de la Presidencia y la Agencia Nacional Inmobiliaria Virgilio Barco Vargas, esto con el fin de reflejar cifras reales en los Estados Financieros, que garanticen la razonabilidad y representación fiel de los hechos económicos.
Actividad 2. Estan a la espera de la respuesta de la FIDUCIARIA LA PREVISORA S.A., para así realizar los ajustes correspondientes en las revelaciones de los Estados Financieros.
Por lo anterior, la OCI considera que la efectividad del plan de mejora se concreta con resultados tangibles dependiendo de la respuesta que ofrezca la Fiduprevisora, en virtud de los cuales se verifiquen estas cifras cuyos valores se encuentra en duda, circunstancia con sujeción a la cual se deberá soportar la conciliación en los Estados Financieros de las cuentas correspondientes.
Se asigna porcentaje de avance 50%. Estado: EN TÉRMINO 
</t>
    </r>
    <r>
      <rPr>
        <b/>
        <sz val="10"/>
        <rFont val="Arial"/>
        <family val="2"/>
      </rPr>
      <t xml:space="preserve">
SEGUIMIENTO A 31 DE DICIEMBRE DE 2024:
</t>
    </r>
    <r>
      <rPr>
        <sz val="10"/>
        <rFont val="Arial"/>
        <family val="2"/>
      </rPr>
      <t>El GGFC aportó como evidencia Acta de Comité Fiduciario N° 14 del 10 de diciembre de 2024, donde se reunieron los miembros del Comité, con el fin de revisar los compromisos y estado del acta anterior, Informe del Patrimonio Autónomo e Informe Agencia Nacional Inmobiliaria, cuyos temas tratados fueron: 
Aportes patrimonio autónomo, rendimientos financieros y capitalización de utilidades, recursos comprometidos proyecto, agencia y construcción manzana 6, contratación derivada, saldos cuentas bancarias, cuentas por cobrar, estados financieros con corte a 31 de octubre de 2024.
Como compromisos quedo la socialización con las entidades beneficiarias (Ministerio de Trabajo, Ministerio de Justicia y DAPRE, la respuesta que entregue la Fiduciaria Previsora respecto a Gastos Capitalizables y Certificado de Derechos Fiduciarios emitidos por dicha entidad.
La OCI, nuevamente insiste en que la efectividad del plan de mejora se concreta una vez se realice los ajustes correspondientes a las revelaciones de los Estados Financieros. No se asigna porcentaje de avance: Estado</t>
    </r>
    <r>
      <rPr>
        <b/>
        <sz val="10"/>
        <rFont val="Arial"/>
        <family val="2"/>
      </rPr>
      <t>: EN TÉRMINO</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</si>
  <si>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Actividad No. 2</t>
    </r>
    <r>
      <rPr>
        <sz val="10"/>
        <rFont val="Arial"/>
        <family val="2"/>
      </rPr>
      <t xml:space="preserve"> – Estado: En ejecución – Durante el segundo trimestre de 2024 el GGFC elaboró y envió a las dependencias del MJD, los informes de ejecución presupuestal de los meses de marzo, abril y mayo 2024, con el fin de informar sobre el estado de ejecución de los recursos y así lograr la revisión por parte de las dependencias, frente a lo programado en el Plan Anual de Adquisiciones.
</t>
    </r>
    <r>
      <rPr>
        <b/>
        <sz val="10"/>
        <rFont val="Arial"/>
        <family val="2"/>
      </rPr>
      <t>Actividad No. 3</t>
    </r>
    <r>
      <rPr>
        <sz val="10"/>
        <rFont val="Arial"/>
        <family val="2"/>
      </rPr>
      <t xml:space="preserve"> – Estado: En ejecución – A la fecha no se han realizado Comités de Gobierno, se tiene programado para el 3er. trimestre 2024.
</t>
    </r>
    <r>
      <rPr>
        <b/>
        <sz val="10"/>
        <rFont val="Arial"/>
        <family val="2"/>
      </rPr>
      <t>REPORTE A SEPTIEMBRE DE 2024</t>
    </r>
    <r>
      <rPr>
        <sz val="10"/>
        <rFont val="Arial"/>
        <family val="2"/>
      </rPr>
      <t xml:space="preserve">
Actividad No. 1 – Estado: En ejecución – Durante el tercer trimestre 2024, se realizaron 2 comités de seguimiento a la ejecución presupuestal: 1er. comité: 26 y 27 de agosto 2024 , 2do. comité 09.09.2024, en los cuales se revisaron y analizaron los porcentajes de avance en la ejecución de recursos, en donde se incluyeron las reservas más relevantes con el fin de garantizar la ejecución de las mismas.
Actividad No. 2 – Estado: En ejecución – Durante el tercer trimestre de 2024 el GGFC elaboró y envió a las dependencias del MJD, los informes de ejecución presupuestal de los meses de junio, julio y agosto 2024, con el fin de informar sobre el estado de ejecución de los recursos y así lograr la revisión por parte de las dependencias, frente a lo programado en el Plan Anual de Adquisiciones.
Actividad No. 3 – Estado: En ejecución – Se realizaron mesas de trabajo bimestrales con los enlaces financieros, en las cuales realizó seguimiento a la ejecución presupuestal y reservas presupuestales (abril-agosto 2024), identificando alertas tempranas
Actividad No. 4 – Estado: En ejecución – Desde la OAP, se realizaron los respectivos reportes correspondientes a la Ejejcución Presupuestal, los cuales fueron remitidos a los Viceministros, Secretario General y Directores de las dependencias.
Actividad No. 5 – Estado: En ejecución – Desde la OAP, se realizaron los respectivos reportes correspondientes a la Ejecución Presupuestal, los cuales fueron remitidos a la Ministra.
Actividad No. 6 – Estado: En término
</t>
    </r>
    <r>
      <rPr>
        <b/>
        <sz val="10"/>
        <rFont val="Arial"/>
        <family val="2"/>
      </rPr>
      <t>REPORTE A DICIEMBRE DE 2024:</t>
    </r>
    <r>
      <rPr>
        <sz val="10"/>
        <rFont val="Arial"/>
        <family val="2"/>
      </rPr>
      <t xml:space="preserve">
</t>
    </r>
    <r>
      <rPr>
        <b/>
        <sz val="10"/>
        <rFont val="Arial"/>
        <family val="2"/>
      </rPr>
      <t>Actividad N° 1</t>
    </r>
    <r>
      <rPr>
        <sz val="10"/>
        <rFont val="Arial"/>
        <family val="2"/>
      </rPr>
      <t xml:space="preserve"> – Estado: En ejecución: Desde el GGFC, se participa en la ejecución de los Comités de Seguimiento a la Ejecución Presupuestal, liderados por la OAP, en los cuales se generan las alertas correspondientes a la ejecución presupuestal y de reservas.
</t>
    </r>
    <r>
      <rPr>
        <b/>
        <sz val="10"/>
        <rFont val="Arial"/>
        <family val="2"/>
      </rPr>
      <t>Actividad N° 2</t>
    </r>
    <r>
      <rPr>
        <sz val="10"/>
        <rFont val="Arial"/>
        <family val="2"/>
      </rPr>
      <t xml:space="preserve"> – Estado: En ejecución – Durante el cuarto trimestre de 2024 el GGFC elaboró y envió a las dependencias del MJD, los informes de ejecución presupuestal de los meses de septiembre, octubre y noviembre 2024, con el fin de informar sobre el estado de ejecución de los recursos y así lograr la revisión por parte de las dependencias, frente a lo programado en el Plan Anual de Adquisiciones.
</t>
    </r>
    <r>
      <rPr>
        <b/>
        <sz val="10"/>
        <rFont val="Arial"/>
        <family val="2"/>
      </rPr>
      <t>Actividad N° 3</t>
    </r>
    <r>
      <rPr>
        <sz val="10"/>
        <rFont val="Arial"/>
        <family val="2"/>
      </rPr>
      <t xml:space="preserve"> – Estado: En ejecución – Se realizaron mesas de trabajo bimestrales con los enlaces financieros, en las cuales efectuó seguimiento a la ejecución presupuestal y a las reservas presupuestales (sep.-oct. 2024), identificando alertas tempranas a las dependencias.
</t>
    </r>
    <r>
      <rPr>
        <b/>
        <sz val="10"/>
        <rFont val="Arial"/>
        <family val="2"/>
      </rPr>
      <t>Actividad N° 4</t>
    </r>
    <r>
      <rPr>
        <sz val="10"/>
        <rFont val="Arial"/>
        <family val="2"/>
      </rPr>
      <t xml:space="preserve"> – Estado: En ejecución – Desde la OAP, se realizaron los respectivos reportes correspondientes a la Ejecución Presupuestal, los cuales fueron remitidos a los Viceministros, Secretario General y Directores de las dependencias.
</t>
    </r>
    <r>
      <rPr>
        <b/>
        <sz val="10"/>
        <rFont val="Arial"/>
        <family val="2"/>
      </rPr>
      <t>Actividad N° 5</t>
    </r>
    <r>
      <rPr>
        <sz val="10"/>
        <rFont val="Arial"/>
        <family val="2"/>
      </rPr>
      <t xml:space="preserve"> – Estado: En ejecución – Desde la OAP, se realizaron los respectivos reportes correspondientes a la Ejecución Presupuestal, los cuales fueron remitidos a la Ministra.
</t>
    </r>
    <r>
      <rPr>
        <b/>
        <sz val="10"/>
        <rFont val="Arial"/>
        <family val="2"/>
      </rPr>
      <t>Actividad N° 6</t>
    </r>
    <r>
      <rPr>
        <sz val="10"/>
        <rFont val="Arial"/>
        <family val="2"/>
      </rPr>
      <t xml:space="preserve"> – Estado: En término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</si>
  <si>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Soportes:</t>
    </r>
    <r>
      <rPr>
        <sz val="10"/>
        <rFont val="Arial"/>
        <family val="2"/>
      </rPr>
      <t xml:space="preserve">
</t>
    </r>
    <r>
      <rPr>
        <b/>
        <sz val="10"/>
        <rFont val="Arial"/>
        <family val="2"/>
      </rPr>
      <t>Actividad No. 1:</t>
    </r>
    <r>
      <rPr>
        <sz val="10"/>
        <rFont val="Arial"/>
        <family val="2"/>
      </rPr>
      <t xml:space="preserve">
Actas Comité de Seguimiento a la Ejecución Presupuestal
</t>
    </r>
    <r>
      <rPr>
        <b/>
        <sz val="10"/>
        <rFont val="Arial"/>
        <family val="2"/>
      </rPr>
      <t xml:space="preserve">Actividad No. 2. </t>
    </r>
    <r>
      <rPr>
        <sz val="10"/>
        <rFont val="Arial"/>
        <family val="2"/>
      </rPr>
      <t xml:space="preserve">
Reportes Mensuales de Ejecución Presupuestal y Reservas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1:
Actas Comité de Seguimiento a la Ejecución Presupuestal
Actividad No. 2. 
Reportes Mensuales de Ejecución Presupuestal y Reservas
Actividad No. 3. 
Listados de asistencia, presentaciones con las alertas correspondientes
Actividad No. 4. 
Correos enviados, informes remitidos.
Actividad No. 5. 
Correos enviados, informes remitidos.
</t>
    </r>
    <r>
      <rPr>
        <b/>
        <sz val="10"/>
        <rFont val="Arial"/>
        <family val="2"/>
      </rPr>
      <t>EVIDENCIAS A DICIEMBRE DE 2024:</t>
    </r>
    <r>
      <rPr>
        <sz val="10"/>
        <rFont val="Arial"/>
        <family val="2"/>
      </rPr>
      <t xml:space="preserve">
</t>
    </r>
    <r>
      <rPr>
        <b/>
        <sz val="10"/>
        <rFont val="Arial"/>
        <family val="2"/>
      </rPr>
      <t>Actividad 1</t>
    </r>
    <r>
      <rPr>
        <sz val="10"/>
        <rFont val="Arial"/>
        <family val="2"/>
      </rPr>
      <t xml:space="preserve">: Actas de comité: i) del 09 de octubre y ii) del 14 de noviembre 2024.
</t>
    </r>
    <r>
      <rPr>
        <b/>
        <sz val="10"/>
        <rFont val="Arial"/>
        <family val="2"/>
      </rPr>
      <t>Actividad 2:</t>
    </r>
    <r>
      <rPr>
        <sz val="10"/>
        <rFont val="Arial"/>
        <family val="2"/>
      </rPr>
      <t xml:space="preserve"> Reportes enviados a las dependencias
</t>
    </r>
    <r>
      <rPr>
        <b/>
        <sz val="10"/>
        <rFont val="Arial"/>
        <family val="2"/>
      </rPr>
      <t>Actividad 3:</t>
    </r>
    <r>
      <rPr>
        <sz val="10"/>
        <rFont val="Arial"/>
        <family val="2"/>
      </rPr>
      <t xml:space="preserve"> Listados de asistencia mesas de trabajo
</t>
    </r>
    <r>
      <rPr>
        <b/>
        <sz val="10"/>
        <rFont val="Arial"/>
        <family val="2"/>
      </rPr>
      <t xml:space="preserve">
Actividad 4 y 5:</t>
    </r>
    <r>
      <rPr>
        <sz val="10"/>
        <rFont val="Arial"/>
        <family val="2"/>
      </rPr>
      <t xml:space="preserve"> Correos enviados a la Alta Dirección, con los reportes de la ejecución prespuestal.</t>
    </r>
  </si>
  <si>
    <r>
      <rPr>
        <b/>
        <sz val="10"/>
        <rFont val="Arial"/>
        <family val="2"/>
      </rPr>
      <t>SEGUIMIENTO A MARZO DE 2024</t>
    </r>
    <r>
      <rPr>
        <sz val="10"/>
        <rFont val="Arial"/>
        <family val="2"/>
      </rPr>
      <t xml:space="preserve">: 
El GGFC aportó como evidencia tres actas de seguimiento a la ejecución presupuestal de los días 17 de enero, 7 de febrero y 7 de marzo de 2024, donde se observa reunión con las dependencias y trataron temas relacionados con la ejecución presupuestal, reservas presupuestales y ejecución PAC vigencia 2023 y primer trimestre 2024, así como también realizaron la revisión de los compromisos por parte de las áreas y el cumplimiento del Plan Anual de Adquisiones vigencia 2024.
Si bien es cierto, que el GGFC ha venido realizando actividades en pro del mejoramiento de la ejecución presupuestal, aún persisten debilidades tal y como se mencionó en el informe de auditoría de ejecución presupuestal y reservas vigencia 2023, por lo que la OCI, sugiere que se propendan acciones que permitan garantizar una gestión oportuna por parte de los supervisores frente a la radicación de cuentas de cobro de los contratos de prestación de servicios y de apoyo a la gestión y trámites relacionados con la liberación de recursos. 
Avance 19,23%. Estado: EN TÉRMINO
</t>
    </r>
    <r>
      <rPr>
        <b/>
        <sz val="10"/>
        <rFont val="Arial"/>
        <family val="2"/>
      </rPr>
      <t xml:space="preserve">
SEGUIMIENTO A 30 DE JUNIO DE 2024:</t>
    </r>
    <r>
      <rPr>
        <sz val="10"/>
        <rFont val="Arial"/>
        <family val="2"/>
      </rPr>
      <t xml:space="preserv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de igual manera, se evidencian los reportes mensuales del estado de ejecución y rezago presupuestal, enviados a las dependencias los días 12 de abril, 7 de mayo y 6 de junio de 2024, a través de los memorando MJD-MEM24-0002400-GGFC-40600, MJD-MEM24-0002986-GGFC-40600 y MJD-MEM24-0003749-GGFC-40600.
La OCI, en los documentos aportados, pudo evidenciar que a través de los Comités de Gobierno y de seguimiento de ejecución presupuestal, viene adelantando mensualmente acciones encaminadas a la oportuna ejecución de las actividades por parte de las dependencias, de dicha gestión se evidencia comprometido, con corte a 30 de junio de 2023, el 60,39% obligado 21,44% y pagado un 22,67% de ejecución. Por lo anterior, se hace un llamado a las dependencias que tienen baja ejecución a que agilicen el desarrollo de las actividades de acuerdo a su planeación y compromisos pactados mensualmente en los Comités, con el fin de eliminar de la responsabilidad a aquellas que si lo hacen.
Cabe señalar que la vocación de efectividad de este plan se medirá en buena medida sobre la base no solamente de los recursos comprometidos, sino de los recursos pagados, obedeciendo las pautas del gobierno nacional, según las cuales las administraciones efectivas son aquellas que generan impacto con la ejecución real de los recursos que tienen un ingrediente transformacional en la calidad de vida de los ciudadanos.
Avance 69,23%. Estado: EN TÉRMINO 
</t>
    </r>
    <r>
      <rPr>
        <b/>
        <sz val="10"/>
        <rFont val="Arial"/>
        <family val="2"/>
      </rPr>
      <t>SEGUIMIENTO AL 30 DE SEPTIEMBRE DE 2024</t>
    </r>
    <r>
      <rPr>
        <sz val="10"/>
        <rFont val="Arial"/>
        <family val="2"/>
      </rPr>
      <t xml:space="preserve">
La OCI evidenció que, mediante Memorando No. MJD-MEM24-0006193-SEG-40000 del 27 de septiembre de 2024 se aceptó por parte de la Secretaría General la reprogramación y reformulación del plan, para lo cual consideraron eliminar la actividad 3 "</t>
    </r>
    <r>
      <rPr>
        <i/>
        <sz val="10"/>
        <rFont val="Arial"/>
        <family val="2"/>
      </rPr>
      <t xml:space="preserve">Socializar los resultados de los comités de seguimiento a la ejecución presupuestal, en los Comites de Gobierno, para la toma de decisiones por parte de la Alta Dirección" </t>
    </r>
    <r>
      <rPr>
        <sz val="10"/>
        <rFont val="Arial"/>
        <family val="2"/>
      </rPr>
      <t>y reemplazarla por "</t>
    </r>
    <r>
      <rPr>
        <i/>
        <sz val="10"/>
        <rFont val="Arial"/>
        <family val="2"/>
      </rPr>
      <t xml:space="preserve">Realizar mesas de trabajo bimestrales con los Enlaces Financieros de las dependencias, con el fin de efectuar seguimiento a la ejecución presupuestal y reservas presupuestales, estableciendo los compromisos correspondientes, e identificando alertas tempranas, con el propósito de lograr una adecuada ejecución presupuestal".
</t>
    </r>
    <r>
      <rPr>
        <sz val="10"/>
        <rFont val="Arial"/>
        <family val="2"/>
      </rPr>
      <t>Por otro lado, incorporaron las 3 actividades que a continuación se relacionan: 4) Elaborar informes de seguimiento a la ejecución presupuestal de la vigencia, de la reserva y cuentas por pagar, con los semáforos de ejecución, el cual es remitido por la OAP mensualmente a los Viceministros, Secretario General y Directores de las dependencias del MJD; 5) Elaborar informes de seguimiento a la ejecución presupuestal, el cual es remitido por la OAP a la Ministra de manera mensual y 6) Generar informe comparativo en el cual se evidencie el cumplimiento de la meta de ejecución presupuestal y reservas presupuestales (compromisos, obligaciones y pagos), Vs. lo registrado en la vigencia inmediatamente anterior.
Ahora bien, respecto del cumplimiento de las actividades se evidenció lo siguiente:
Actividad 1: El GGFC aportó dos actas de Comité Nos. 7 y 8 de seguimiento a la ejecución presupuestal 2024, del 26 de agosto y 9 de septiembre de 2024, en las que se observa reunión con cada una de las dependencias para revisar los compromisos adquiridos, la ejecución presupuestal y reservas presupuestales, ejecución PAC, comisiones y revisión del cronograma Plan Anual de Adquisiciones de los meses de septiembre, octubre y noviembre.
Actividad 2: Así mismo, aportaron los memorandos MJD-MEM24-0004381-GGFC-40600 del 10 de julio de 2024, MJD-MEM-24-0005100-GGFC-40600 del 14 de agosto de 2024 y MJD-MEM24-0005706 del 10 de septiembre de 2024, MJD-MEM24-0004271-GGFC-40600 del 5 de julio de 2024, MJD-MEM24-0004912-GGFC-40600 del 2 de agosto de 2024 y MJD-MEM24-0005519 del 3 de septiembre de 2024, a través de los cuales dan reporte mensual de los listados de compromisos de reservas presupuestales, estado de ejecución y rezago presupuestal enviados a las dependencias.
Actividad 3: Adicionalmente, allegaron listados de asistencia de las mesas de trabajo realizadas con los enlaces financieros los días 16, 18, 20 y 23 de septiembre de 2024, en los que se revisaron los avances a la ejecución presupuestal y reservas, legalización de comisiones y radicación de cuentas por cobrar de cada una de las dependencias.
Actividad 4: Correos del 9 de agosto, 11 de septiembre y 10 de octubre de  2024, a través de los cuales remitieron los Informes de seguimiento a la ejecución presupuestal y reservas presupuestales de los meses de julio, agosto y septiembre de 2024.
Actividad 5: Correos remitidos al despacho de la Ministra del 28 de agosto y 23 de septiembre de 2024</t>
    </r>
    <r>
      <rPr>
        <sz val="10"/>
        <color theme="1"/>
        <rFont val="Arial"/>
        <family val="2"/>
      </rPr>
      <t xml:space="preserve">, en el cual le adjuntan presentaciones en archivo powerpoint, sobre la ejecución del sector justicia y del derecho,  presupuesto vigencia 2024- 2025 sector Justicia y del Derecho, planeación de la inversión hacia 2026 sector Justicia y del Derecho, informe de ejecución presupuestal MJD con corte a 27 de agosto y 23 de septiembre de 2024. </t>
    </r>
    <r>
      <rPr>
        <sz val="10"/>
        <rFont val="Arial"/>
        <family val="2"/>
      </rPr>
      <t xml:space="preserve">
Actividad 6: Se llevará a cabo en la vigencia 2025.
Una vez verificada la ejecución presupuestal a 30 de septiembre de 2024, en la que se encontró que a la fecha se ha comprometido del 76,87% y obligado y pagado el 45,14%, la OCI puede inferir una baja ejecución presupuestal, teniendo en cuenta que ya ha pasado más de la mitad del año, y sólo se ha ejecutado el 45% de la apropiación vigente, situación que también llama la atención, toda vez que, a pesar de los esfuerzos realizados por el dueño del proceso estos no están garantizando los objetivos propuestos en la oportuna ejecución del presupuesto. Por lo que se hace un llamado a las dependencias a que realicen las gestiones pertinentes, para que este plan tenga vocación de efectividad. 
Avance 51,06%. Estado: </t>
    </r>
    <r>
      <rPr>
        <b/>
        <sz val="10"/>
        <rFont val="Arial"/>
        <family val="2"/>
      </rPr>
      <t xml:space="preserve">EN TÉRMINO
SEGUIMIENTO A 31 DICIEMBRE DE 2024
Actividad 1: </t>
    </r>
    <r>
      <rPr>
        <sz val="10"/>
        <rFont val="Arial"/>
        <family val="2"/>
      </rPr>
      <t>El GGFC aportó dos actas de Comité Nos. 9 y 10 de seguimiento a la ejecución presupuestal 2024, del 9 de octubre y 14 de noviembre de 2024, en las que se observa reunión con cada una de las dependencias para revisar los compromisos adquiridos, la ejecución presupuestal y reservas presupuestales, ejecución PAC, comisiones y revisión del Plan Anual de Adquisiciones de los meses de septiembre y octubre.</t>
    </r>
    <r>
      <rPr>
        <b/>
        <sz val="10"/>
        <rFont val="Arial"/>
        <family val="2"/>
      </rPr>
      <t xml:space="preserve">
Actividad 2: </t>
    </r>
    <r>
      <rPr>
        <sz val="10"/>
        <rFont val="Arial"/>
        <family val="2"/>
      </rPr>
      <t>Así mismo, aportaron los memorandos MJD-MEM24-0006289-GGFC del 3 de octubre de 2024, MJD-MEM24-0007306-GGFC del 2 de diciembre de 2024, MJD-MEM24-0006368-GGFC-40600 del 10 de octubre de 2024, MJD-MEM24-0006819-GGFC-40600 del 8 de noviembre de 2024 y MJD-MEM24-0007572-GGFC-40600 del 10 de diciembre de 2024 a través de los cuales dan reporte mensual de los listados de compromisos de reservas presupuestales, estado de ejecución y rezago presupuestal enviados a las dependencias.</t>
    </r>
    <r>
      <rPr>
        <b/>
        <sz val="10"/>
        <rFont val="Arial"/>
        <family val="2"/>
      </rPr>
      <t xml:space="preserve">
Actividad 3: </t>
    </r>
    <r>
      <rPr>
        <sz val="10"/>
        <rFont val="Arial"/>
        <family val="2"/>
      </rPr>
      <t>De igual manera, allegaron listados de asistencia de las mesas de trabajo realizadas con los enlaces financieros los días 19 y 20 de noviembre, en los que se revisaron los avances a la ejecución presupuestal y reservas, legalización de comisiones y radicación de cuentas por cobrar de cada una de las dependencias.</t>
    </r>
    <r>
      <rPr>
        <b/>
        <sz val="10"/>
        <rFont val="Arial"/>
        <family val="2"/>
      </rPr>
      <t xml:space="preserve">
Actividad 4: </t>
    </r>
    <r>
      <rPr>
        <sz val="10"/>
        <rFont val="Arial"/>
        <family val="2"/>
      </rPr>
      <t>Correos del 10 de octubre, 12 de noviembre y 18 de diciembre de 2024, a través de los cuales remitieron los informes de seguimiento a la ejecución presupuestal y reservas presupuestales de los meses de septiembre, octubre y noviembre de 2024.</t>
    </r>
    <r>
      <rPr>
        <b/>
        <sz val="10"/>
        <rFont val="Arial"/>
        <family val="2"/>
      </rPr>
      <t xml:space="preserve">
Actividad 5: </t>
    </r>
    <r>
      <rPr>
        <sz val="10"/>
        <rFont val="Arial"/>
        <family val="2"/>
      </rPr>
      <t xml:space="preserve">Correos remitidos al despacho de la Ministra del 28 de agosto y 23 de septiembre de 2024, en el cual le adjuntan presentaciones en archivo PowerPoint, sobre la ejecución presupuestal del sector justicia y del derecho, informe de ejecución presupuestal y rezago presupuestas del MJD con corte a septiembre, octubre y noviembre de 2024. </t>
    </r>
    <r>
      <rPr>
        <b/>
        <sz val="10"/>
        <rFont val="Arial"/>
        <family val="2"/>
      </rPr>
      <t xml:space="preserve">
Actividad 6: Se llevará a cabo en la vigencia 2025.
</t>
    </r>
    <r>
      <rPr>
        <sz val="10"/>
        <rFont val="Arial"/>
        <family val="2"/>
      </rPr>
      <t xml:space="preserve">Una vez verificada la ejecución presupuestal a 31 de diciembre de 2024, se observó que se comprometió el 96,87%, se obligó el 93,65% y pagó el 90,21%, por lo que la OCI puede inferir una buena ejecución presupuestal, y reconoce las gestiones y esfuerzos realizados por el GGFC, para garantizar el cumplimiento de los objetivos propuestos a través de la oportuna ejecución del presupuesto, así mismo se hace un llamado a que continúen realizando acciones en pro de una óptima ejecución. Avance 80,85%. Estado: </t>
    </r>
    <r>
      <rPr>
        <b/>
        <sz val="10"/>
        <rFont val="Arial"/>
        <family val="2"/>
      </rPr>
      <t xml:space="preserve">EN TÉRMINO
</t>
    </r>
  </si>
  <si>
    <r>
      <rPr>
        <b/>
        <sz val="10"/>
        <rFont val="Arial"/>
        <family val="2"/>
      </rPr>
      <t>Ejecución del Ppto. Reservas Pptales:</t>
    </r>
    <r>
      <rPr>
        <sz val="10"/>
        <rFont val="Arial"/>
        <family val="2"/>
      </rPr>
      <t xml:space="preserve"> Del total de las 349 reservas pptales constituidas por el MJD al cierre de la vigencia 2022, se observó q 226 por $1.444.005.185.07 (representa el 68%), corresponden a compromisos pptales. cumplidos antes del 31 de dic. de 2022, sin q se evidencie la existencia de situaciones fuerza mayor en su constitución que impidieran cumplir dentro de la vig. 2022</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</si>
  <si>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En ejecución – Desde el GGFC se envió circular a las dependencias del MJD, solicitando la reducción de saldos, correspondientes a la inejecución de contratos (OPS y Proveedores).
</t>
    </r>
    <r>
      <rPr>
        <b/>
        <sz val="10"/>
        <rFont val="Arial"/>
        <family val="2"/>
      </rPr>
      <t>Actividad No. 2</t>
    </r>
    <r>
      <rPr>
        <sz val="10"/>
        <rFont val="Arial"/>
        <family val="2"/>
      </rPr>
      <t xml:space="preserve"> – Estado: En ejecución – Desde el GGFC se enviaron los reportes a las dependencias, correspondientes a los saldos por obligar en RP´s. de los contratos de prestación de servicios profesionales y de apoyo a la gestión, y contratos con personas jurídicas corte al 30 de abril de 2024 (2do. bimestre 2024).
</t>
    </r>
    <r>
      <rPr>
        <b/>
        <sz val="10"/>
        <rFont val="Arial"/>
        <family val="2"/>
      </rPr>
      <t>Actividad No. 3</t>
    </r>
    <r>
      <rPr>
        <sz val="10"/>
        <rFont val="Arial"/>
        <family val="2"/>
      </rPr>
      <t xml:space="preserve"> – Estado: Por ejecutar – Se tiene programado enviar el memorando para el 4to. Trimestre 2024.
</t>
    </r>
    <r>
      <rPr>
        <b/>
        <sz val="10"/>
        <rFont val="Arial"/>
        <family val="2"/>
      </rPr>
      <t>Actividad No. 4</t>
    </r>
    <r>
      <rPr>
        <sz val="10"/>
        <rFont val="Arial"/>
        <family val="2"/>
      </rPr>
      <t xml:space="preserve"> – Estado: En ejecución – Durante el segundo trimestre, se realizaron 3 comités de seguimiento a la ejecución presupuestal: 1er. comité: 12.04.2024, 2do. comité: 10 y 14 de mayo 2024, 3er. comité: 12.06.2024, en los cuales se revisaron y analizaron los porcentajes de avance en la ejecución de recursos, en donde se incluyeron las reservas más relevantes con el fin de garantizar la pronta ejecución de estas.
</t>
    </r>
    <r>
      <rPr>
        <b/>
        <sz val="10"/>
        <rFont val="Arial"/>
        <family val="2"/>
      </rPr>
      <t>REPORTE A SEPTIEMBRE DE 2024</t>
    </r>
    <r>
      <rPr>
        <sz val="10"/>
        <rFont val="Arial"/>
        <family val="2"/>
      </rPr>
      <t xml:space="preserve">
Actividad No. 1 – Estado: Cumplida en el 2do. Trtimestre 2024
Actividad No. 2 – Estado: En ejecución – Desde el GGFC se enviaron los reportes a las dependencias, correspondientes a los saldos por obligar en RP´s. de los contratos de prestación de servicios profesionales y de apoyo a la gestión, y contratos con personas jurídicas corte al 31 de agosto de 2024.
Actividad No. 3 – Estado: Por ejecutar – Se tiene programado enviar el memorando para el 4to. Trimestre 2024.
Actividad No. 4 – Estado: En ejecución – Durante el tercer trimestre 2024, se realizaron 2 comités de seguimiento a la ejecución presupuestal: 1er. comité: 26 y 27 de agosto 2024, 2do. comité 09.09.2024, en los cuales se revisaron y analizaron los porcentajes de avance en la ejecución de recursos, en donde se incluyeron las reservas más relevantes con el fin de garantizar la pronta ejecución de estas.
Actividad No. 5 – Estado: En término
</t>
    </r>
    <r>
      <rPr>
        <b/>
        <sz val="10"/>
        <rFont val="Arial"/>
        <family val="2"/>
      </rPr>
      <t>REPORTE A DICIEMBRE DE 2024:</t>
    </r>
    <r>
      <rPr>
        <sz val="10"/>
        <rFont val="Arial"/>
        <family val="2"/>
      </rPr>
      <t xml:space="preserve">
</t>
    </r>
    <r>
      <rPr>
        <b/>
        <sz val="10"/>
        <rFont val="Arial"/>
        <family val="2"/>
      </rPr>
      <t>Actividad No. 1</t>
    </r>
    <r>
      <rPr>
        <sz val="10"/>
        <rFont val="Arial"/>
        <family val="2"/>
      </rPr>
      <t xml:space="preserve"> – Estado: Cumplida en el 2do. Trimestre 2024
Actividad No. 2 – Estado: En ejecución – Desde el GGFC se enviaron los reportes a las dependencias, correspondientes a los saldos por obligar en RP´s. de los contratos de prestación de servicios profesionales y de apoyo a la gestión, y contratos con personas jurídicas corte al 30 de noviembre de 2024.
</t>
    </r>
    <r>
      <rPr>
        <b/>
        <sz val="10"/>
        <rFont val="Arial"/>
        <family val="2"/>
      </rPr>
      <t>Actividad No. 3</t>
    </r>
    <r>
      <rPr>
        <sz val="10"/>
        <rFont val="Arial"/>
        <family val="2"/>
      </rPr>
      <t xml:space="preserve"> – Estado: Cumplido – Con fecha 29 de nov. 2024, se remite circular No. MJD-CIR24-0000059 - Circular de Cierre Vig.2024 y apertura 2025, en la cual se establecen los lineamientos para la constitución de las Reservas Presupuestales.
</t>
    </r>
    <r>
      <rPr>
        <b/>
        <sz val="10"/>
        <rFont val="Arial"/>
        <family val="2"/>
      </rPr>
      <t xml:space="preserve">
Actividad No. 4</t>
    </r>
    <r>
      <rPr>
        <sz val="10"/>
        <rFont val="Arial"/>
        <family val="2"/>
      </rPr>
      <t xml:space="preserve"> – Estado: En ejecución – Desde el GGFC, se participa en la ejecución de los Comités de Seguimiento a la Ejecución Presupuestal, liderados por la OAP, en los cuales se generan las alertas correspondientes a la ejecución presupuestal y de reservas, en los cuales se revisaron y analizaron los porcentajes de avance en la ejecución de recursos, en donde se incluyeron las reservas más relevantes con el fin de garantizar la pronta ejecución de estas.
</t>
    </r>
    <r>
      <rPr>
        <b/>
        <sz val="10"/>
        <rFont val="Arial"/>
        <family val="2"/>
      </rPr>
      <t>Actividad No. 5</t>
    </r>
    <r>
      <rPr>
        <sz val="10"/>
        <rFont val="Arial"/>
        <family val="2"/>
      </rPr>
      <t xml:space="preserve"> – Estado: En término.</t>
    </r>
  </si>
  <si>
    <r>
      <rPr>
        <b/>
        <sz val="10"/>
        <rFont val="Arial"/>
        <family val="2"/>
      </rPr>
      <t>EVIDENCIAS A JUNIO DE 2024</t>
    </r>
    <r>
      <rPr>
        <sz val="10"/>
        <rFont val="Arial"/>
        <family val="2"/>
      </rPr>
      <t xml:space="preserve">
</t>
    </r>
    <r>
      <rPr>
        <b/>
        <sz val="10"/>
        <rFont val="Arial"/>
        <family val="2"/>
      </rPr>
      <t xml:space="preserve">Actividad No. 1. </t>
    </r>
    <r>
      <rPr>
        <sz val="10"/>
        <rFont val="Arial"/>
        <family val="2"/>
      </rPr>
      <t xml:space="preserve">
1.Circular No. MJD-CIR24-0000035-GGFC-40600, enviada a las dependencias - 26.06.2024
</t>
    </r>
    <r>
      <rPr>
        <b/>
        <sz val="10"/>
        <rFont val="Arial"/>
        <family val="2"/>
      </rPr>
      <t xml:space="preserve">Actividad No. 2. 
</t>
    </r>
    <r>
      <rPr>
        <sz val="10"/>
        <rFont val="Arial"/>
        <family val="2"/>
      </rPr>
      <t xml:space="preserve">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r>
      <rPr>
        <b/>
        <sz val="10"/>
        <rFont val="Arial"/>
        <family val="2"/>
      </rPr>
      <t xml:space="preserve">EVIDENCIAS A DICIEMBRE DE 2024:
Actividad 2: </t>
    </r>
    <r>
      <rPr>
        <sz val="10"/>
        <rFont val="Arial"/>
        <family val="2"/>
      </rPr>
      <t xml:space="preserve">
Reportes enviados a las dependencias
</t>
    </r>
    <r>
      <rPr>
        <b/>
        <sz val="10"/>
        <rFont val="Arial"/>
        <family val="2"/>
      </rPr>
      <t>Actividad 3:</t>
    </r>
    <r>
      <rPr>
        <sz val="10"/>
        <rFont val="Arial"/>
        <family val="2"/>
      </rPr>
      <t xml:space="preserve">
Circular No. MJD-CIR24-0000059 - Circular de Cierre Vig.2024 y apertura 2025 / Correo enviado a todo el MJD
</t>
    </r>
    <r>
      <rPr>
        <b/>
        <sz val="10"/>
        <rFont val="Arial"/>
        <family val="2"/>
      </rPr>
      <t>Actividad 4:</t>
    </r>
    <r>
      <rPr>
        <sz val="10"/>
        <rFont val="Arial"/>
        <family val="2"/>
      </rPr>
      <t xml:space="preserve">
Actas de comité: i) del 09 de octubre y ii) del 14 de noviembre 2024
</t>
    </r>
  </si>
  <si>
    <r>
      <rPr>
        <b/>
        <sz val="10"/>
        <rFont val="Arial"/>
        <family val="2"/>
      </rPr>
      <t>SEGUIMIENTO A JUNIO DE 2024</t>
    </r>
    <r>
      <rPr>
        <sz val="10"/>
        <rFont val="Arial"/>
        <family val="2"/>
      </rPr>
      <t xml:space="preserve">
El Grupo de Gestión Financiera y Contable realizó el reporte del monitoreo a la OAP a través de correos electrónicos y cargue de evidencias de ejecución en las siguientes fechas: 26 de junio y 04 de julio de 2024, lo anterior dado que con relación al reporte inicial de información la OAP efectuó retroalimentación a través de correo electrónico de fecha 04 de julio en lo concerniente al reporte de avances.
En virtud de lo anterior, y a partir del proceso de retroalimentación y acompañamiento realizado por parte de la OAP, el GGFC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 xml:space="preserve">Actividad No. 1. 
</t>
    </r>
    <r>
      <rPr>
        <sz val="10"/>
        <rFont val="Arial"/>
        <family val="2"/>
      </rPr>
      <t xml:space="preserve">1.Circular No. MJD-CIR24-0000035-GGFC-40600, enviada a las dependencias - 26.06.2024
</t>
    </r>
    <r>
      <rPr>
        <b/>
        <sz val="10"/>
        <rFont val="Arial"/>
        <family val="2"/>
      </rPr>
      <t xml:space="preserve">Actividad No. 2. </t>
    </r>
    <r>
      <rPr>
        <sz val="10"/>
        <rFont val="Arial"/>
        <family val="2"/>
      </rPr>
      <t xml:space="preserve">
Reportes enviados a las dependencias - 2do. bimestre 2024 (marzo-abril 2024)
</t>
    </r>
    <r>
      <rPr>
        <b/>
        <sz val="10"/>
        <rFont val="Arial"/>
        <family val="2"/>
      </rPr>
      <t xml:space="preserve">Actividad No. 4. </t>
    </r>
    <r>
      <rPr>
        <sz val="10"/>
        <rFont val="Arial"/>
        <family val="2"/>
      </rPr>
      <t xml:space="preserve">
Actas comités de seguimiento a la ejecución presupuestal (12.04.2024 / 10 y 14 de mayo 2024 / 12.06.2024)
</t>
    </r>
    <r>
      <rPr>
        <b/>
        <sz val="10"/>
        <rFont val="Arial"/>
        <family val="2"/>
      </rPr>
      <t xml:space="preserve">
EVIDENCIAS A SEPTIEMBRE DE 2024</t>
    </r>
    <r>
      <rPr>
        <sz val="10"/>
        <rFont val="Arial"/>
        <family val="2"/>
      </rPr>
      <t xml:space="preserve">
Actividad No. 2:
Reportes enviados a las dependencias - 3er. y 4to. bimestre 2024 (mayo-agosto 2024).
Actividad No. 4:
Actas Comité de Seguimiento a la Ejecución Presupuestal
</t>
    </r>
    <r>
      <rPr>
        <b/>
        <sz val="10"/>
        <rFont val="Arial"/>
        <family val="2"/>
      </rPr>
      <t>SEGUIMIENTO A SEPTIEMBRE DE 2024</t>
    </r>
    <r>
      <rPr>
        <sz val="10"/>
        <rFont val="Arial"/>
        <family val="2"/>
      </rPr>
      <t xml:space="preserve">
El Grupo de Gestión Financiera y Contable  realizó el reporte del monitoreo a la OAP a través de correos electrónicos y cargue de evidencias de ejecución en las siguientes fechas: 01 y 03 de octubre de 2024, lo anterior dado que con relación al reporte inicial de información la OAP efectuó retroalimentación a la dependencia a través de correo electrónico de fecha 03 octubre.
En virtud de lo anterior, y a partir del proceso de retroalimentación y acompañamiento realizado a la dependencia por parte de la OAP, el GGFC ajustó lo correspondiente  a fin de que el reporte denotara la gestión adelantada para el cumplimiento de las actividades programadas.
Soportes:
Actividad No. 2:
Reportes enviados a las dependencias - 3er. y 4to. bimestre 2024 (mayo-agosto 2024).
Actividad No. 4:
Actas Comité de Seguimiento a la Ejecución Presupuestal
</t>
    </r>
    <r>
      <rPr>
        <b/>
        <sz val="10"/>
        <rFont val="Arial"/>
        <family val="2"/>
      </rPr>
      <t>SEGUIMIENTO A DICIEMBRE DE 2024</t>
    </r>
    <r>
      <rPr>
        <sz val="10"/>
        <rFont val="Arial"/>
        <family val="2"/>
      </rPr>
      <t xml:space="preserve">
El Grupo de Gestión Financiera y Contable – GGFC realizó el reporte del monitoreo a la OAP a través de correos electrónicos y cargue de evidencias de ejecución en las siguientes fechas: 19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el GGFC ajustó lo correspondiente a fin de que el reporte denotara la gestión adelantada para el cumplimiento de las actividades programadas.
Soportes:
</t>
    </r>
    <r>
      <rPr>
        <b/>
        <sz val="10"/>
        <rFont val="Arial"/>
        <family val="2"/>
      </rPr>
      <t xml:space="preserve">Actividad 2: </t>
    </r>
    <r>
      <rPr>
        <sz val="10"/>
        <rFont val="Arial"/>
        <family val="2"/>
      </rPr>
      <t xml:space="preserve">
Reportes enviados a las dependencias
</t>
    </r>
    <r>
      <rPr>
        <b/>
        <sz val="10"/>
        <rFont val="Arial"/>
        <family val="2"/>
      </rPr>
      <t>Actividad 3:</t>
    </r>
    <r>
      <rPr>
        <sz val="10"/>
        <rFont val="Arial"/>
        <family val="2"/>
      </rPr>
      <t xml:space="preserve">
Circular No. MJD-CIR24-0000059 - Circular de Cierre Vig.2024 y apertura 2025 / Correo enviado a todo el MJD
</t>
    </r>
    <r>
      <rPr>
        <b/>
        <sz val="10"/>
        <rFont val="Arial"/>
        <family val="2"/>
      </rPr>
      <t>Actividad 4:</t>
    </r>
    <r>
      <rPr>
        <sz val="10"/>
        <rFont val="Arial"/>
        <family val="2"/>
      </rPr>
      <t xml:space="preserve">
Actas de comité: i) del 09 de octubre y ii) del 14 de noviembre 2024</t>
    </r>
  </si>
  <si>
    <r>
      <rPr>
        <b/>
        <sz val="10"/>
        <rFont val="Arial"/>
        <family val="2"/>
      </rPr>
      <t xml:space="preserve">SEGUIMIENTO A 31 DE MARZO DE 2024: </t>
    </r>
    <r>
      <rPr>
        <sz val="10"/>
        <rFont val="Arial"/>
        <family val="2"/>
      </rPr>
      <t xml:space="preserve">
El dueño del proceso no aporto evidencias relacionadas con la meta para subsanar el hallazgo, por lo que desde la Oficina de Control Interno se hace un llamado para que inicien con las actividades previstas, con el fin de cumplirlas en los tiempos establecidos en este documento.
Adicionalmente, teniendo bajo consideración que como resultado de la auditoría a la ejecución presupuestal vigencia 2023, la OCI generó un hallazgo relacionado con la constitución de reservas presupuestales sin justificación, se recomienda al dueño del proceso analizar si las actividades definidas como unidad de medida, superarán la causa que dió origen al hallazgo.
Avance 0%. Estado: EN TÉRMINO
</t>
    </r>
    <r>
      <rPr>
        <b/>
        <sz val="10"/>
        <rFont val="Arial"/>
        <family val="2"/>
      </rPr>
      <t xml:space="preserve">SEGUIMIENTO A 30 DE JUNIO DE 2024: </t>
    </r>
    <r>
      <rPr>
        <sz val="10"/>
        <rFont val="Arial"/>
        <family val="2"/>
      </rPr>
      <t xml:space="preserve">
El GGFC aportó la circular N° MJD-CIR24-0000035-GGFC-40600 del 26 de junio de 2024, a través de la cual socializaron el formato "F-GF-01-08 Detalle de Afectación por rubros para expedir RP`s”, con el fin de que las dependencias liberen los recursos que no van a ejecutar, esto teniendo en cuenta que en los Comités de ejecución presupuestal realizan compromisos para evitar que a final de año estos recursos fenezcan y puedan ser utilizados en otras necesidades que requiera la entidad.
Así mismo, el GGFC aportó los listados de CDP´s y RP´s con saldos por comprometer y utilizar con corte a abril los cuales fueron remitidos a las dependencias a través de los memorandos MJD-MEM24-0003070-GGFC-40600 y MJD-MEM24-0003076-GGFC-40600 del 9 de mayo de 2024.
Igualmente, el GGFC aportó como evidencia tres actas de seguimiento a la ejecución presupuestal de los días 11 de abril, 10 y 14 de mayo y 12 y 13 de junio de 2024, donde se observa reunión con cada una de las dependencias y cuyos temas tratados fueron en relación con la ejecución presupuestal, reservas presupuestales, ejecución PAC y gestión de comisiones vigencia 2024; así como también, realizaron la revisión de los compromisos por parte de las áreas y el cumplimiento del Plan Anual de Adquisiciones vigencia 2024.
En relación a las reservas presupuestales, la OCI, consulto a través de la página del MJD, el informe de ejecución de reservas presupuestales con corte a 30 de junio de 2024 y observó que de $13.384.265.018,60 han pagado $12.550.931.144,27, correspondiente a un 93,77% de ejecución. 
Por lo anterior y aunque se evidencia una buena gestión frente a la ejecución de las reservas, se sugiere a las dependencias que presentan saldos por ejecutar, realizar oportunamente las gestiones pertinentes, a fin de tramitar los pagos a que haya lugar o, en su defecto, solicitar las liquidaciones de contratos que sean requeridos o liberación de recursos, como soporte para la cancelación de las reservas. 
Además, es importante tener en cuenta que, si las reservas presupuestales constituidas no son ejecutadas o canceladas en el año de su vigencia, estas automáticamente fenecen al cierre de cada año y se convierten en vigencias expiradas, tal y como se ha dejado expuesto en informes anteriores.
Porcentaje de avance 50%. Estado: EN TÉRMINO
</t>
    </r>
    <r>
      <rPr>
        <b/>
        <sz val="10"/>
        <rFont val="Arial"/>
        <family val="2"/>
      </rPr>
      <t xml:space="preserve">SEGUIMIENTO A 30 DE SEPTIEMBRE DE 2024 
</t>
    </r>
    <r>
      <rPr>
        <sz val="10"/>
        <rFont val="Arial"/>
        <family val="2"/>
      </rPr>
      <t>La OCI evidenció que, mediante Memorando No. MJD-MEM24-0006193-SEG-40000 del 27 de septiembre de 2024 se aceptó por parte de la Secretaría General la reprogramación y reformulación del plan, para lo cual incorporaron la actividad 5) "</t>
    </r>
    <r>
      <rPr>
        <i/>
        <sz val="10"/>
        <rFont val="Arial"/>
        <family val="2"/>
      </rPr>
      <t>Generar informe comparativo en el cual se evidencie el cumplimiento de la meta de ejecución presupuestal y reservas presupuestales (compromisos, obligaciones y pagos), Vs. lo registrado en la vigencia inmediatamente anterior"</t>
    </r>
    <r>
      <rPr>
        <sz val="10"/>
        <rFont val="Arial"/>
        <family val="2"/>
      </rPr>
      <t xml:space="preserve"> y fecha de finalización el 28 de febrero de 2025.
Ahora bien, respecto del cumplimiento de las actividades se evidenció lo siguiente:
Actividad 1: Cumplida en el seguimiento anterior.
Actividad 2: El GGFC, aportó los listados de  RP´s con los saldos por comprometer y utilizar  y el reporte de compromisos con saldos pendientes por obligar con corte  a 31 de agosto de 2024, los cuales fueron remitidos  a las dependencias a través de los memorandos MJD-MEM24-0004507 del 12 de julio de 2024 y MJD-MEM24-0005683-GGFC-40600 del  6 de septiembre de 2024.
Actividad 3: Esta programada para el cuarto trimestre.
Actividad 4: Así mismo aportaron las  actas de Comité Nos. 7 y 8 de seguimiento a la ejecución presupuestal 2024, del 26 de agosto y 9 de septiembre de 2024, en dónde se observa reunión con cada una de las dependencias para revisar los compromisos adquiridos, la ejecución presupuestal y reservas presupuestales, ejecución PAC, comisiones y revisión del cronograma Plan Anual de Adquisiciones de los meses de septiembre, octubre y noviembre vigencia 2024.
Actividad 5: Esta programada para la vigencia  2025.
Con el fin de verificar el estado de las reservas, la OCI consultó a través de la página web del MJD, el informe de ejecución de reservas presupuestales y observó que de $13.286.567.356,81 han pagado $12.702.207.872,27 que equivale a un 96,60% de ejecución.
Si bien es cierto, que se evidencia una buena gestión en relación con las reservas presupuestales, se hace un llamado a aquellas dependencias que tienen saldos por utilizar, procedan a ejecutarlos en el lapso de tiempo que resta del año, circunstancia que si se destaca podrá dar lugar a la efectividad del plan. Se asigna porcentaje de avance del 59,09%. Estado: </t>
    </r>
    <r>
      <rPr>
        <b/>
        <sz val="10"/>
        <rFont val="Arial"/>
        <family val="2"/>
      </rPr>
      <t xml:space="preserve">EN TÉRMINO
SEGUIMIENTO A 31 DE DICIEMBRE DE 2024:
</t>
    </r>
    <r>
      <rPr>
        <sz val="10"/>
        <rFont val="Arial"/>
        <family val="2"/>
      </rPr>
      <t>Respecto del cumplimiento de las actividades se evidenció lo siguiente:</t>
    </r>
    <r>
      <rPr>
        <b/>
        <sz val="10"/>
        <rFont val="Arial"/>
        <family val="2"/>
      </rPr>
      <t xml:space="preserve">
Actividad 1: </t>
    </r>
    <r>
      <rPr>
        <sz val="10"/>
        <rFont val="Arial"/>
        <family val="2"/>
      </rPr>
      <t>Cumplida en el segundo trimestre de 2024.</t>
    </r>
    <r>
      <rPr>
        <b/>
        <sz val="10"/>
        <rFont val="Arial"/>
        <family val="2"/>
      </rPr>
      <t xml:space="preserve">
Actividad 2: </t>
    </r>
    <r>
      <rPr>
        <sz val="10"/>
        <rFont val="Arial"/>
        <family val="2"/>
      </rPr>
      <t>El GGFC, aportó los listados de RP´s con los saldos por comprometer y utilizar y el reporte de compromisos con saldos pendientes por obligar con corte a 30 de septiembre, 31 de octubre y 30 de noviembre de 2024, los cuales fueron remitidos a las dependencias a través de los memorandos MJD-MEM24-0006302-GGFC del 3 de octubre de 2024, MJD-MEM24-0007309-GGFC del 19 de noviembre de 2024 y MJD-MEM24-0007329-GGFC-40600 del 2 de diciembre de 2024.</t>
    </r>
    <r>
      <rPr>
        <b/>
        <sz val="10"/>
        <rFont val="Arial"/>
        <family val="2"/>
      </rPr>
      <t xml:space="preserve">
Actividad 3:</t>
    </r>
    <r>
      <rPr>
        <b/>
        <sz val="10"/>
        <color theme="1"/>
        <rFont val="Arial"/>
        <family val="2"/>
      </rPr>
      <t xml:space="preserve"> </t>
    </r>
    <r>
      <rPr>
        <sz val="10"/>
        <color theme="1"/>
        <rFont val="Arial"/>
        <family val="2"/>
      </rPr>
      <t xml:space="preserve">Circular </t>
    </r>
    <r>
      <rPr>
        <sz val="10"/>
        <rFont val="Arial"/>
        <family val="2"/>
      </rPr>
      <t>MJD-CIR24-0000059-GGFC-40000 "Cierre financiero vigencia fiscal 2024 y apertura vigencia 2025" del 29 de noviembre de 2024 y fue socializada a través de correo electrónico el mismo día.</t>
    </r>
    <r>
      <rPr>
        <b/>
        <sz val="10"/>
        <rFont val="Arial"/>
        <family val="2"/>
      </rPr>
      <t xml:space="preserve">
Actividad 4: </t>
    </r>
    <r>
      <rPr>
        <sz val="10"/>
        <rFont val="Arial"/>
        <family val="2"/>
      </rPr>
      <t xml:space="preserve">De igual manera, el GGFC aportó las actas de Comité Nos. 9 y 10 de seguimiento a la ejecución presupuestal 2024, del 9 de octubre y 14 de noviembre de 2024, en dónde se observa reunión con cada una de las dependencias para revisar los compromisos adquiridos, la ejecución presupuestal y reservas presupuestales, ejecución PAC, comisiones y revisión del Plan Anual de Adquisiciones de los meses de septiembre, octubre del 2024.
</t>
    </r>
    <r>
      <rPr>
        <b/>
        <sz val="10"/>
        <rFont val="Arial"/>
        <family val="2"/>
      </rPr>
      <t xml:space="preserve">
Actividad 5: </t>
    </r>
    <r>
      <rPr>
        <sz val="10"/>
        <rFont val="Arial"/>
        <family val="2"/>
      </rPr>
      <t>Está programada para la vigencia 2025.</t>
    </r>
    <r>
      <rPr>
        <b/>
        <sz val="10"/>
        <rFont val="Arial"/>
        <family val="2"/>
      </rPr>
      <t xml:space="preserve">
</t>
    </r>
    <r>
      <rPr>
        <sz val="10"/>
        <rFont val="Arial"/>
        <family val="2"/>
      </rPr>
      <t>Con el fin de verificar el estado de las reservas, la OCI consultó al GGFC el estado de ejecución de reservas presupuestales con corte a 31 de diciembre de 2024 y observó que de $13.818,857,678 pagaron $13,618,857,678 que equivale a un 98,55% de ejecución.
La OCI, evidenció gestión en relación con las reservas presupuestales y reconoce los esfuerzos realizados por el dueño del proceso, por lo que se insta para que continúen realizando seguimiento y control a la ejecución de las reservas a cada una de las dependencias. Sobre el saldo de $200.000.000 faltantes el GGFC aportó correo electrónico de fecha 4 de diciembre de 2024 dirigido a Nohora Pardo del MHCP que acredita la ausencia de PAC por $200.000.000. Se asigna porcentaje de avance del 81,81%. Estado:</t>
    </r>
    <r>
      <rPr>
        <b/>
        <sz val="10"/>
        <rFont val="Arial"/>
        <family val="2"/>
      </rPr>
      <t xml:space="preserve"> EN TÉRMINO
</t>
    </r>
    <r>
      <rPr>
        <sz val="10"/>
        <rFont val="Arial"/>
        <family val="2"/>
      </rPr>
      <t xml:space="preserve">
</t>
    </r>
    <r>
      <rPr>
        <b/>
        <sz val="10"/>
        <rFont val="Arial"/>
        <family val="2"/>
      </rPr>
      <t xml:space="preserve">
</t>
    </r>
  </si>
  <si>
    <r>
      <rPr>
        <b/>
        <sz val="10"/>
        <rFont val="Arial"/>
        <family val="2"/>
      </rPr>
      <t>REPORTE A JUNIO DE 2024</t>
    </r>
    <r>
      <rPr>
        <sz val="10"/>
        <rFont val="Arial"/>
        <family val="2"/>
      </rPr>
      <t xml:space="preserve">
</t>
    </r>
    <r>
      <rPr>
        <b/>
        <sz val="10"/>
        <rFont val="Arial"/>
        <family val="2"/>
      </rPr>
      <t>Actividad No. 1</t>
    </r>
    <r>
      <rPr>
        <sz val="10"/>
        <rFont val="Arial"/>
        <family val="2"/>
      </rPr>
      <t xml:space="preserve"> – Estado: Finalizada – El 14 de junio de 2024, se realizó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t>
    </r>
    <r>
      <rPr>
        <b/>
        <sz val="10"/>
        <rFont val="Arial"/>
        <family val="2"/>
      </rPr>
      <t>Actividad No. 2</t>
    </r>
    <r>
      <rPr>
        <sz val="10"/>
        <rFont val="Arial"/>
        <family val="2"/>
      </rPr>
      <t xml:space="preserve"> – Estado: En ejecución – El 23 de abril de 2024, se lleva a cabo la socialización de lineamientos para la ejecución y el seguimiento a la ejecución contractual a los contratistas de la Subdirección de Control y Fiscalización de Sustancias Químicas y Estupefacientes. Se explica el paso a paso de la forma de presentación de la documentación requerida para las cuentas de cobro y las consecuencias de la no presentación oportuna.
</t>
    </r>
    <r>
      <rPr>
        <b/>
        <sz val="10"/>
        <rFont val="Arial"/>
        <family val="2"/>
      </rPr>
      <t>Actividad No. 3</t>
    </r>
    <r>
      <rPr>
        <sz val="10"/>
        <rFont val="Arial"/>
        <family val="2"/>
      </rPr>
      <t xml:space="preserve"> – Estado: En ejecución – A través de la herramienta de control se hace seguimiento a la presentación de las cuentas de Cobro de los Contratistas de la Subdirección de Control y Fiscalización de Sustancias Químicas y Estupefacientes, a través de la matriz de seguimiento mensual que incluye las fechas de radicación por periodo para cada contratista. Como consecuencia de las actividades de revisión de los documentos entregados en las cuentas de cobro, se han realizado solicitudes a los contratistas para la presentación o ajuste en la documentación.
</t>
    </r>
    <r>
      <rPr>
        <b/>
        <sz val="10"/>
        <rFont val="Arial"/>
        <family val="2"/>
      </rPr>
      <t>Actividad No. 4</t>
    </r>
    <r>
      <rPr>
        <sz val="10"/>
        <rFont val="Arial"/>
        <family val="2"/>
      </rPr>
      <t xml:space="preserve"> – Estado: En ejecución – De acuerdo con lo que refleja la herramienta de control "seguimiento y control de cuentas de cobro 2024", a la fecha no se evidencian pagos pendientes de los meses de enero, febrero, marzo, abril y mayo de 2024. 
</t>
    </r>
    <r>
      <rPr>
        <b/>
        <sz val="10"/>
        <rFont val="Arial"/>
        <family val="2"/>
      </rPr>
      <t>REPORTE A SEPTIEMBRE DE 2024:</t>
    </r>
    <r>
      <rPr>
        <sz val="10"/>
        <rFont val="Arial"/>
        <family val="2"/>
      </rPr>
      <t xml:space="preserve">
Actividad 1. Estado: finalizada. 
El 14 de junio de 2024, se realiza reunión en la cuál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que será viable cuando el supervisor haya agotado los requerimientos al contratista, con el fin de adelantar la liquidación en los términos de ley.
Actividad 2. Estado: En ejecución- Durante el período objeto del reporte, no se llevó a cabo la socialización de los lineamientos establecidos frente a la calidad y la pertinencia de los documentos que soportan la ejecución contractual por parte de los contratistas de la Subdirección. Lo anterior, teniendo en cuenta que,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Actividad 3. Estado: En ejecución- Durante el período objeto del reporte, se realizó el seguimiento mensual en la herramienta diseñada para tal fin, en donde se lleva el control y se consigna la fecha de radicación de las cuentas de cobro por parte de los contratistas. De acuerdo al seguimiento realizado, cuando se evidencia que no se han radicado las cuentas de cobro, se realiza la alerta al contratista. 
Actividad 4. Estado: En ejecución- De acuerdo al seguimiento mensual realizado en la herramienta de control, no fue necesario desarrollar acciones adicionales al requerimiento de algunos contratistas.
A la fecha, no hay cuentas de cobro pendientes por radicar correspondientes a los meses julio y agosto, en cuanto a septiembre y teniendo en cuenta la fecha de corte del presente reporte, el 25 de septiembre se realizó por parte de la supervisora la solicitud de las cuentas de cobro correspondientes a este mes. 
</t>
    </r>
    <r>
      <rPr>
        <b/>
        <sz val="10"/>
        <rFont val="Arial"/>
        <family val="2"/>
      </rPr>
      <t xml:space="preserve">
REPORTE A 31 DE DICIEMBRE DE 2024:</t>
    </r>
    <r>
      <rPr>
        <sz val="10"/>
        <rFont val="Arial"/>
        <family val="2"/>
      </rPr>
      <t xml:space="preserve">
</t>
    </r>
    <r>
      <rPr>
        <b/>
        <sz val="10"/>
        <rFont val="Arial"/>
        <family val="2"/>
      </rPr>
      <t>Actividad 1.  Finalizada</t>
    </r>
    <r>
      <rPr>
        <sz val="10"/>
        <rFont val="Arial"/>
        <family val="2"/>
      </rPr>
      <t xml:space="preserve">
El 14 de junio de 2024, se realiza reunión en la cual se lleva a cabo revisión conjunta entre el Grupo de Gestión Contractual, la Oficina Asesora de Planeación y la SCFSQyE del formato Código: F-GC-05-04 “Acta de liquidación de mutuo acuerdo para contratos o convenios suscritos en la plataforma SECOP II” con el objetivo de verificar si existió una contravención del término de paz y salvo.
Al respecto se concluye que, sobre el formato denominado “Acta de liquidación de mutuo acuerdo para contratos o convenios suscritos en la plataforma SECOP II”, celebrado con la contratista María Inés Pacheco Becerra el 26 de enero de 2022, se proyectó conforme los términos de ley y es válido establecer que las partes se declaran a paz y salvo una vez se efectúe el pago correspondiente, cuando el contratista pase la cuenta y la entidad pueda tomar acciones que tengan lugar cuando se presente dicho incumplimiento que será viable cuando el supervisor haya agotado los requerimientos al contratista, con el fin de adelantar la liquidación en los términos de ley.
</t>
    </r>
    <r>
      <rPr>
        <b/>
        <sz val="10"/>
        <rFont val="Arial"/>
        <family val="2"/>
      </rPr>
      <t>Actividad 2. Finalizada</t>
    </r>
    <r>
      <rPr>
        <sz val="10"/>
        <rFont val="Arial"/>
        <family val="2"/>
      </rPr>
      <t xml:space="preserve">
Durante el periodo a reportar se llevó a cabo dos (2) socializaciones dirigidas a los contratistas de la Subdirección de Control y Fiscalización de Sustancias Químicas y Estupefacientes.
- El 8 de noviembre de 2024, se llevó a cabo la socialización virtual del paso a paso de la forma de presentación de la documentación requerida para las cuentas de cobro y las consecuencias de la no presentación oportuna de las mismas, la socialización se realizó con el objetivo de garantizar un adecuado entendimiento de los procedimientos, promover el cumplimiento de los lineamientos establecidos y optimizar la gestión de los procesos contractuales, se contó con la participación de 99 contratistas.
- El 4 de diciembre de 2024, se llevó a cabo la socialización virtual de los lineamientos para la ejecución y el seguimiento a la ejecución contractual a los contratistas de la Subdirección de Control y Fiscalización de Sustancias Químicas y Estupefacientes, con el objetivo de fortalecer el conocimiento sobre las responsabilidades contractuales y garantizar un mejor desempeño en las tareas asignadas, se contó con la participación de 76 contratistas.
De acuerdo con la meta establecida para la presente vigencia, que consistía en la realización de tres (3) socializaciones sobre los lineamientos establecidos en relación con la calidad y pertinencia de los documentos que soportan la ejecución contractual, se considera cumplida esta actividad. Las socializaciones se llevaron a cabo en las siguientes fechas: 23 de abril,8 de noviembre y 4 de diciembre.
</t>
    </r>
    <r>
      <rPr>
        <b/>
        <sz val="10"/>
        <rFont val="Arial"/>
        <family val="2"/>
      </rPr>
      <t>Actividad 3 - Estado: Finalizado (IV trimestre de 2024)</t>
    </r>
    <r>
      <rPr>
        <sz val="10"/>
        <rFont val="Arial"/>
        <family val="2"/>
      </rPr>
      <t xml:space="preserve">
A través de la herramienta de control se hace seguimiento a la presentación de las cuentas de Cobro de los Contratistas de la Subdirección de Control y Fiscalización de Sustancias Químicas y Estupefacientes, en donde se lleva el control y se consigna la fecha de radicación de las cuentas de cobro por parte de los contratistas. Así mismo y como consecuencia de las actividades de revisión de los documentos entregados en las cuentas de cobro, se han realizado solicitudes a los contratistas para la presentación o ajuste en la documentación.
- Radicación cuentas de cobro Contratos de Prestación de Servicios con personas naturales:
Octubre se radico 112 cuentas de cobro de contratistas 
Noviembre 111 cuentas de cobro de contratistas 
Diciembre 113 cuentas de cobro de contratistas
- Radicación cuentas de cobro Contratos y/o Convenios y/o Órdenes de Compra, suscritos con personas jurídicas: 
Octubre: Se radicaron 3 cuentas de cobro
Noviembre: Se radicaron 3 cuentas de cobro
Diciembre: Se radicaron 3 cuentas de cobro
</t>
    </r>
    <r>
      <rPr>
        <b/>
        <sz val="10"/>
        <rFont val="Arial"/>
        <family val="2"/>
      </rPr>
      <t>Actividad 4: Estado – En ejecución.</t>
    </r>
    <r>
      <rPr>
        <sz val="10"/>
        <rFont val="Arial"/>
        <family val="2"/>
      </rPr>
      <t xml:space="preserve">
De acuerdo con el seguimiento mensual realizado en la herramienta de control, no fue necesario desarrollar acciones adicionales al requerimiento de algunos contratistas.
Con corte a 30 de diciembre de 2024 y de acuerdo con lo que refleja la matriz de seguimiento a la fecha no se evidencian cuentas de cobro pendientes por radicar correspondientes a los meses octubre, noviembre y diciembre, dando también cumplimiento a las directrices dadas por la Secretaría General para el cierre de la vigencia 2024.
</t>
    </r>
    <r>
      <rPr>
        <b/>
        <sz val="10"/>
        <rFont val="Arial"/>
        <family val="2"/>
      </rPr>
      <t/>
    </r>
  </si>
  <si>
    <r>
      <rPr>
        <b/>
        <sz val="10"/>
        <rFont val="Arial"/>
        <family val="2"/>
      </rPr>
      <t>EVIDENCIAS A JUNIO DE 2024</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Actividad No. 2:</t>
    </r>
    <r>
      <rPr>
        <sz val="10"/>
        <rFont val="Arial"/>
        <family val="2"/>
      </rPr>
      <t xml:space="preserve">
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r>
      <rPr>
        <b/>
        <sz val="10"/>
        <rFont val="Arial"/>
        <family val="2"/>
      </rPr>
      <t>EVIDENCIAS A DICIEMBRE DE 2024:</t>
    </r>
    <r>
      <rPr>
        <sz val="10"/>
        <rFont val="Arial"/>
        <family val="2"/>
      </rPr>
      <t xml:space="preserve">
Actividad No. 1
N/A
</t>
    </r>
    <r>
      <rPr>
        <b/>
        <sz val="10"/>
        <rFont val="Arial"/>
        <family val="2"/>
      </rPr>
      <t>Actividad No. 2</t>
    </r>
    <r>
      <rPr>
        <sz val="10"/>
        <rFont val="Arial"/>
        <family val="2"/>
      </rPr>
      <t xml:space="preserve">
1. Registro fotográfico
2. Encuesta de satisfacción
3. Asistencia
</t>
    </r>
    <r>
      <rPr>
        <b/>
        <sz val="10"/>
        <rFont val="Arial"/>
        <family val="2"/>
      </rPr>
      <t>Actividad No. 3</t>
    </r>
    <r>
      <rPr>
        <sz val="10"/>
        <rFont val="Arial"/>
        <family val="2"/>
      </rPr>
      <t xml:space="preserve">
1. Solicitudes de los informes de gestión de las cuentas de cobro del mes de octubre, noviembre y diciembre 2024.
2. Matriz de Seguimiento y control de Cuentas de Cobro 2024.
</t>
    </r>
    <r>
      <rPr>
        <b/>
        <sz val="10"/>
        <rFont val="Arial"/>
        <family val="2"/>
      </rPr>
      <t xml:space="preserve">
Actividad No. 4</t>
    </r>
    <r>
      <rPr>
        <sz val="10"/>
        <rFont val="Arial"/>
        <family val="2"/>
      </rPr>
      <t xml:space="preserve">
N/A
</t>
    </r>
  </si>
  <si>
    <r>
      <rPr>
        <b/>
        <sz val="10"/>
        <rFont val="Arial"/>
        <family val="2"/>
      </rPr>
      <t>SEGUIMIENTO A JUNIO DE 2024</t>
    </r>
    <r>
      <rPr>
        <sz val="10"/>
        <rFont val="Arial"/>
        <family val="2"/>
      </rPr>
      <t xml:space="preserve">
La Subdirección de Control, Fiscalización, Sustancias Químicas y Estupefacientes – SCFSQE realizó el reporte del monitoreo a la OAP a través de correos electrónicos y cargue de evidencias de ejecución en las siguientes fechas: 26 de junio, 03 y 04 de julio de 2024, lo anterior dado que con relación al reporte inicial de información la OAP efectuó retroalimentación en lo concerniente al reporte de avances de fechas 28 de junio y 04 de julio, lo cual se complementó con el acompañamiento realizado en dos sesiones de trabajo a través del aplicativo Teams.
En virtud de lo anterior, y a partir del proceso de retroalimentación y acompañamiento realizado por parte de la OAP, la SCFSQyE ajustó lo correspondiente a fin de que el reporte denotara la gestión adelantada para el cumplimiento de las actividades programadas.
</t>
    </r>
    <r>
      <rPr>
        <b/>
        <sz val="10"/>
        <rFont val="Arial"/>
        <family val="2"/>
      </rPr>
      <t xml:space="preserve">Soportes:
</t>
    </r>
    <r>
      <rPr>
        <sz val="10"/>
        <rFont val="Arial"/>
        <family val="2"/>
      </rPr>
      <t xml:space="preserve">
</t>
    </r>
    <r>
      <rPr>
        <b/>
        <sz val="10"/>
        <rFont val="Arial"/>
        <family val="2"/>
      </rPr>
      <t>Actividad No. 1:</t>
    </r>
    <r>
      <rPr>
        <sz val="10"/>
        <rFont val="Arial"/>
        <family val="2"/>
      </rPr>
      <t xml:space="preserve">
Listado de asistencia de la reunión del 14 de junio 2024 que relaciona las conclusiones.
</t>
    </r>
    <r>
      <rPr>
        <b/>
        <sz val="10"/>
        <rFont val="Arial"/>
        <family val="2"/>
      </rPr>
      <t xml:space="preserve">Actividad No. 2:
</t>
    </r>
    <r>
      <rPr>
        <sz val="10"/>
        <rFont val="Arial"/>
        <family val="2"/>
      </rPr>
      <t xml:space="preserve">2.1. Invitación y citación remitida por correo electrónico de la Socialización Lineamientos Seguimiento Contractual y Presentación Cuentas de Cobro.
2.2. Lista de asistencia de la socialización de fecha 23 abril 2024.
</t>
    </r>
    <r>
      <rPr>
        <b/>
        <sz val="10"/>
        <rFont val="Arial"/>
        <family val="2"/>
      </rPr>
      <t xml:space="preserve">Actividad No. 3:
</t>
    </r>
    <r>
      <rPr>
        <sz val="10"/>
        <rFont val="Arial"/>
        <family val="2"/>
      </rPr>
      <t xml:space="preserve">- Matriz de Seguimiento y control de Cuentas de Cobro 2024
- Carpeta con las solicitudes de ajuste a las cuentas de cobro realizadas en Febrero, Marzo, Abril y Mayo.
</t>
    </r>
    <r>
      <rPr>
        <b/>
        <sz val="10"/>
        <rFont val="Arial"/>
        <family val="2"/>
      </rPr>
      <t>SEGUIMIENTO A SEPTIEMBRE DE 2024</t>
    </r>
    <r>
      <rPr>
        <sz val="10"/>
        <rFont val="Arial"/>
        <family val="2"/>
      </rPr>
      <t xml:space="preserve">
La Subdirección de Control y Fiscalización de Sustancias Químicas y Estupefacientes  realizó el reporte del monitoreo a la OAP a través de correos electrónicos y cargue de evidencias de ejecución en las siguientes fechas: 01, 04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la SCFSQyE ajustó lo correspondiente  a fin de que el reporte denotara la gestión adelantada para el cumplimiento de las actividades programadas.
Soportes:
Actividad 3: 
Matriz de seguimiento donde se evidencia el seguimiento realizado en junio,  julio y agosto.
</t>
    </r>
    <r>
      <rPr>
        <b/>
        <sz val="10"/>
        <rFont val="Arial"/>
        <family val="2"/>
      </rPr>
      <t xml:space="preserve">
SEGUIMIENTO A DICIEMBRE DE 2024:</t>
    </r>
    <r>
      <rPr>
        <sz val="10"/>
        <rFont val="Arial"/>
        <family val="2"/>
      </rPr>
      <t xml:space="preserve">
La Subdirección de Control y Fiscalización de Sustancias Químicas y Estupefacientes – SCFSQyE realizó el reporte del monitoreo a la OAP a través de correos electrónicos y cargue de evidencias de ejecución en las siguientes fechas: 16 y 30 de diciembre de 2024, lo anterior dado que con relación al reporte inicial de información la OAP efectuó retroalimentación a la dependencia a través de correo electrónico de fecha 27 de diciembre de 2024 en lo concerniente al reporte preliminar de avances.
De conformidad con lo anterior, y a partir del proceso de retroalimentación y acompañamiento realizado a la dependencia por parte de la OAP, la SCFSQyE ajustó lo correspondiente a fin de que el reporte denotara la gestión adelantada para el cumplimiento de las actividades programadas.
Soportes:
</t>
    </r>
    <r>
      <rPr>
        <b/>
        <sz val="10"/>
        <rFont val="Arial"/>
        <family val="2"/>
      </rPr>
      <t>Actividad No. 1</t>
    </r>
    <r>
      <rPr>
        <sz val="10"/>
        <rFont val="Arial"/>
        <family val="2"/>
      </rPr>
      <t xml:space="preserve">
N/A
</t>
    </r>
    <r>
      <rPr>
        <b/>
        <sz val="10"/>
        <rFont val="Arial"/>
        <family val="2"/>
      </rPr>
      <t xml:space="preserve">
Actividad No. 2</t>
    </r>
    <r>
      <rPr>
        <sz val="10"/>
        <rFont val="Arial"/>
        <family val="2"/>
      </rPr>
      <t xml:space="preserve">
1. Registro fotográfico
2. Encuesta de satisfacción
3. Asistencia
</t>
    </r>
    <r>
      <rPr>
        <b/>
        <sz val="10"/>
        <rFont val="Arial"/>
        <family val="2"/>
      </rPr>
      <t>Actividad No. 3</t>
    </r>
    <r>
      <rPr>
        <sz val="10"/>
        <rFont val="Arial"/>
        <family val="2"/>
      </rPr>
      <t xml:space="preserve">
1. Solicitudes de los informes de gestión de las cuentas de cobro del mes de octubre, noviembre y diciembre 2024.
2. Matriz de Seguimiento y control de Cuentas de Cobro 2024.
</t>
    </r>
    <r>
      <rPr>
        <b/>
        <sz val="10"/>
        <rFont val="Arial"/>
        <family val="2"/>
      </rPr>
      <t>Actividad No. 4</t>
    </r>
    <r>
      <rPr>
        <sz val="10"/>
        <rFont val="Arial"/>
        <family val="2"/>
      </rPr>
      <t xml:space="preserve">
N/A</t>
    </r>
  </si>
  <si>
    <r>
      <rPr>
        <b/>
        <sz val="10"/>
        <rFont val="Arial"/>
        <family val="2"/>
      </rPr>
      <t>SEGUIMIENTO A MARZO 31 DE 2024:</t>
    </r>
    <r>
      <rPr>
        <sz val="10"/>
        <rFont val="Arial"/>
        <family val="2"/>
      </rPr>
      <t xml:space="preserve">
La OCI considera que se debe reformular este plan de mejoramiento, por cuanto no cuenta con vocación de efectividad y, en tal virtud, el dueño del proceso debe considerar que la acción de mejora, es aquella que supera la causa quedio origen al problema, tanto desde el punto de vista preventiva, como del correctivo. Por otra parte, las metas deben obedecer a un criterio lógico secuencial que concrete el resultado de la acción de mejora. En este orden de ideas, sugerimos que la acción de mejora sea aquella que impide que el problema se genera y se corrige a la vez, como por ejemplo ajustar el instrumento de seguimiento de control que determine el nivel de cumplimiento de un contratista con sentido de oportunidad, promoviendo alertas tempranas y el procedimiento sancionatorio contractual cuando haya lugar. En lo que concierne a las metas, sugerimos que se prevean acciones tale como: 1. Diligenciar el seguimiento y control periodicamente con establecimiento de alertas tempranas. 2. Iniciar procedimiento sancionatorios de manera oportuna. 3. Reportar al GGFC los saldos por ejecutar para que se contemple la novedad que corresponda. 
Si bien se advierte que se estan generando alertas tempranas, fruto del seguimiento y control, el plan de mejoramiento apenas se inicia y requerirá para su vocación de efectividad que se reformule y se muestren evidencias de la superación de las dificultades con base en ello. Estado: EN TÉRMINO.
</t>
    </r>
    <r>
      <rPr>
        <b/>
        <sz val="10"/>
        <rFont val="Arial"/>
        <family val="2"/>
      </rPr>
      <t xml:space="preserve">SEGUIMIENTO A JUNIO 30 DE 2024.
</t>
    </r>
    <r>
      <rPr>
        <sz val="10"/>
        <rFont val="Arial"/>
        <family val="2"/>
      </rPr>
      <t>Se observa por parte de la OCI que además de haber sido reprogramado y reformulado el PMI mediante el MJD-MEM24-0004049 del 20 de junio de 2024,</t>
    </r>
    <r>
      <rPr>
        <sz val="10"/>
        <color rgb="FFFF0000"/>
        <rFont val="Arial"/>
        <family val="2"/>
      </rPr>
      <t xml:space="preserve"> </t>
    </r>
    <r>
      <rPr>
        <sz val="10"/>
        <rFont val="Arial"/>
        <family val="2"/>
      </rPr>
      <t>no hay avance adicional significativo al reportado en el seguimiento a marzo de 2024, salvo el diligenciamiento de la matriz remitida como soporte actualizada a mayo del año en curso, razon por la cual, se reitera la necesidad de que se reformulen las metas en el sentido de que se contemplen como acciones preventivas lo siguiente: a) Iniciar procedimiento sancionatorios de manera oportuna en los casos que aplique y b) Reportar al GGFC los saldos por ejecutar para que se contemple la novedad que corresponda, con el fin de posibilitar que el PMI tenga vocación de efectividad.
No se asigna avance. Estado: EN TÉRMINO</t>
    </r>
    <r>
      <rPr>
        <b/>
        <sz val="10"/>
        <rFont val="Arial"/>
        <family val="2"/>
      </rPr>
      <t xml:space="preserve">
SEGUIMIENTO A SEPTIEMBRE 30 DE 2024.
</t>
    </r>
    <r>
      <rPr>
        <sz val="10"/>
        <rFont val="Arial"/>
        <family val="2"/>
      </rPr>
      <t xml:space="preserve">De acuerdo con los soportes aportados y la verificación hecha por el auditor de la OCI, se evidencian los avances que se relacionan a continuación:
Actividad 1. Cumplida para el seguimiento anterior.
Actividad 2. Estado: En término. De conformidad con lo informado durante, durante el trimestre no ingresaron contratistas nuevos sino hasta la última semana del mes de septiembre por lo que se llevará a cabo la realización de las (2) socializaciones restantes el próximo período a reportar. Así mismo, el 80% de los contratos por prestación de servicios finalizan el 30 de septiembre y se renovarán paulatinamente los primeros días de octubre, razón por la cual, se preveé realizar la socialización posterior a la firma. Avance 12.5%
Actividad 3. Estado: En término- Durante el periodo objeto de seguimiento, se verificaron  los reportes de seguimiento mensual en la herramienta diseñada para tal fin, en donde se lleva el control y se consigna la fecha de radicación de las cuentas de cobro por parte de los contratistas. En este sentido la madurez de esta meta se verificará cuando se puedan evaluar los resultados obtenidos, una vez se hayan acreditado a cumplirse el plazo y los objetivos previstos para conjurar la causa del hallazgo. Avance 12.5%
Actividad 4. Estado: En trámite- De acuerdo a lo informado, no fue necesario desarrollar acciones adicionales al requerimiento de algunos contratistas. Sin avance.
Se reitera por parte de la OCI que además de haber sido reprogramado y reformulado el PMI mediante el MJD-MEM24-0004049 del 20 de junio de 2024, la necesidad de que se reformulen las metas, en el sentido de que se contemplen como acciones preventivas las siguientes: a) Iniciar procedimiento sancionatorios de manera oportuna en los casos que aplique y b) Reportar al GGFC los saldos por ejecutar para que se contemple la novedad que corresponda, con el fin de posibilitar que el PMI tenga vocación de efectividad.Se ajusta el </t>
    </r>
    <r>
      <rPr>
        <b/>
        <sz val="10"/>
        <rFont val="Arial"/>
        <family val="2"/>
      </rPr>
      <t xml:space="preserve">avance al 50%. Estado: EN TÉRMINO
</t>
    </r>
    <r>
      <rPr>
        <sz val="10"/>
        <rFont val="Arial"/>
        <family val="2"/>
      </rPr>
      <t xml:space="preserve">
</t>
    </r>
    <r>
      <rPr>
        <b/>
        <sz val="10"/>
        <rFont val="Arial"/>
        <family val="2"/>
      </rPr>
      <t>SEGUIMIENTO A 31 DE DICIEMBRE DE 2024:</t>
    </r>
    <r>
      <rPr>
        <sz val="10"/>
        <rFont val="Arial"/>
        <family val="2"/>
      </rPr>
      <t xml:space="preserve">
De acuerdo a los documentos suministrados por el dueño del proceso, se evidencia los siguientes avances:</t>
    </r>
    <r>
      <rPr>
        <b/>
        <sz val="10"/>
        <rFont val="Arial"/>
        <family val="2"/>
      </rPr>
      <t xml:space="preserve">
Actividad 1: </t>
    </r>
    <r>
      <rPr>
        <sz val="10"/>
        <rFont val="Arial"/>
        <family val="2"/>
      </rPr>
      <t xml:space="preserve">Cumplida
</t>
    </r>
    <r>
      <rPr>
        <b/>
        <sz val="10"/>
        <rFont val="Arial"/>
        <family val="2"/>
      </rPr>
      <t xml:space="preserve">
Actividad 2:</t>
    </r>
    <r>
      <rPr>
        <sz val="10"/>
        <rFont val="Arial"/>
        <family val="2"/>
      </rPr>
      <t xml:space="preserve"> Realización de 2 capacitaciones virtuales sobre trámite de cuentas de cobro y aspectos relacionados con el cumplimiento contractual y la supervisión llevadas a cabo el 8 de noviembre y el 4 de diciembre de 2024 respectivamente, aportaron listados de asistencia, pantallazos y encuestas a satisfacción de las capacitaciones realizadas. 12,5% cumplida</t>
    </r>
    <r>
      <rPr>
        <b/>
        <sz val="10"/>
        <rFont val="Arial"/>
        <family val="2"/>
      </rPr>
      <t xml:space="preserve">
Actividad 3: </t>
    </r>
    <r>
      <rPr>
        <sz val="10"/>
        <rFont val="Arial"/>
        <family val="2"/>
      </rPr>
      <t xml:space="preserve">Comunicación a los contratistas que tenían cuentas pendientes a través de correo electrónico solicitando informes de gestión  de los meses de octubre, noviembre y diciembre de 2024 y matriz de seguimiento de contratación con corte a 31 de diciembre de 2024, donde se evidencia que no quedaron pendientes cuentas de cobro por radicar, con el fin de validar dicha información, </t>
    </r>
    <r>
      <rPr>
        <sz val="10"/>
        <color theme="1"/>
        <rFont val="Arial"/>
        <family val="2"/>
      </rPr>
      <t>se consultó al GGFC si la Subdirección tenía pendiente cuentas por radicar a lo que respondieron que todas las cuentas de cobro habían sido radicadas dentro de los tiempos establecidos. 12,5%</t>
    </r>
    <r>
      <rPr>
        <b/>
        <sz val="10"/>
        <rFont val="Arial"/>
        <family val="2"/>
      </rPr>
      <t xml:space="preserve">
Actividad 4:</t>
    </r>
    <r>
      <rPr>
        <sz val="10"/>
        <rFont val="Arial"/>
        <family val="2"/>
      </rPr>
      <t xml:space="preserve"> Teniendo en cuenta lo expuesto en la actividad 3, no fue necesario iniciar procesos sancionatorios a los contratistas, toda vez que las cuentas fueron radicadas oportunamente.
De acuerdo a lo anteriormente expuesto, la OCI observa que las acciones propuestas por la Subdirección, tienen vocación de efectividad, ya que no se ha vuelto a presentar casos con las mismas características del hallazgo.</t>
    </r>
    <r>
      <rPr>
        <b/>
        <sz val="10"/>
        <rFont val="Arial"/>
        <family val="2"/>
      </rPr>
      <t xml:space="preserve"> Avance: 75%. Estado: EN TÉRMINO
</t>
    </r>
  </si>
  <si>
    <r>
      <rPr>
        <b/>
        <sz val="10"/>
        <rFont val="Arial"/>
        <family val="2"/>
      </rPr>
      <t xml:space="preserve">REPORTE A JUNIO DE 2024
</t>
    </r>
    <r>
      <rPr>
        <sz val="10"/>
        <rFont val="Arial"/>
        <family val="2"/>
      </rPr>
      <t xml:space="preserve">
</t>
    </r>
    <r>
      <rPr>
        <b/>
        <sz val="10"/>
        <rFont val="Arial"/>
        <family val="2"/>
      </rPr>
      <t>Actividad No. 1:</t>
    </r>
    <r>
      <rPr>
        <sz val="10"/>
        <rFont val="Arial"/>
        <family val="2"/>
      </rPr>
      <t xml:space="preserve">
1) El 21 de Junio se adelantó Mesa conjunta entre la Dirección Jurídica, Grupo de Gestión Financiera y Contable en el marco del hallazgo 9, donde se planeó realizar mesas conjunta con el fin seguir analizando los procedimientos internos, formatos para reportar la información de la Dirección Jurídica al GGFC con datos confiables.
2)  En Complemento El 25 de Junio se realizó reunión con el Grupo de Defensa Jurídica, con el fin de explicarle a los apoderados el diligenciamiento de formularios de reporte de información que la Dirección Jurídica envía al Grupo de Gestión Financiera y Contable.
</t>
    </r>
    <r>
      <rPr>
        <b/>
        <sz val="10"/>
        <rFont val="Arial"/>
        <family val="2"/>
      </rPr>
      <t>Actividad No. 2:</t>
    </r>
    <r>
      <rPr>
        <sz val="10"/>
        <rFont val="Arial"/>
        <family val="2"/>
      </rPr>
      <t xml:space="preserve">
El inicio de la ejecución de esta actividad se tiene previsto a partir del 1 de agosto de 2024
</t>
    </r>
    <r>
      <rPr>
        <b/>
        <sz val="10"/>
        <rFont val="Arial"/>
        <family val="2"/>
      </rPr>
      <t xml:space="preserve">Actividad No. 3:
</t>
    </r>
    <r>
      <rPr>
        <sz val="10"/>
        <rFont val="Arial"/>
        <family val="2"/>
      </rPr>
      <t xml:space="preserve">El inicio de la ejecución de esta actividad se tiene previsto a partir del 1 de agosto de 2024
</t>
    </r>
    <r>
      <rPr>
        <b/>
        <sz val="10"/>
        <rFont val="Arial"/>
        <family val="2"/>
      </rPr>
      <t>Actividad No. 4:</t>
    </r>
    <r>
      <rPr>
        <sz val="10"/>
        <rFont val="Arial"/>
        <family val="2"/>
      </rPr>
      <t xml:space="preserve">
El inicio de la ejecución de esta actividad se tiene previsto a partir del 1 de agosto de 2024
</t>
    </r>
    <r>
      <rPr>
        <b/>
        <sz val="10"/>
        <rFont val="Arial"/>
        <family val="2"/>
      </rPr>
      <t>REPORTE A SEPTIEMBRE DE 2024</t>
    </r>
    <r>
      <rPr>
        <sz val="10"/>
        <rFont val="Arial"/>
        <family val="2"/>
      </rPr>
      <t xml:space="preserve">
Actividad  No 1:  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Actividad  No 2:  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En la reunión se realiza un exposición de los formatos:
(i) INFORMACION CONSOLIDADA PROCESAL F-GJ-06-01, 
(ii) PROVISIÓN DE CONDENAS EN CONTRA DE LA ENTIDAD NO EJECUTORIADAS FGJ-06-02
(iii)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
Actividad No 3: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
(i) INFORMACION CONSOLIDADA PROCESAL F-GJ-06-01
(ii) PROVISIÓN DE CONDENAS EN CONTRA DE LA ENTIDAD NO EJECUTORIADAS FGJ-06-02 
Actividad No 4: 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
</t>
    </r>
    <r>
      <rPr>
        <b/>
        <sz val="10"/>
        <rFont val="Arial"/>
        <family val="2"/>
      </rPr>
      <t>REPORTE A DICIEMBRE DE 2024:</t>
    </r>
    <r>
      <rPr>
        <sz val="10"/>
        <rFont val="Arial"/>
        <family val="2"/>
      </rPr>
      <t xml:space="preserve">
</t>
    </r>
    <r>
      <rPr>
        <b/>
        <sz val="10"/>
        <rFont val="Arial"/>
        <family val="2"/>
      </rPr>
      <t xml:space="preserve">Actividad 1. </t>
    </r>
    <r>
      <rPr>
        <sz val="10"/>
        <rFont val="Arial"/>
        <family val="2"/>
      </rPr>
      <t xml:space="preserve">
Cumplida
</t>
    </r>
    <r>
      <rPr>
        <b/>
        <sz val="10"/>
        <rFont val="Arial"/>
        <family val="2"/>
      </rPr>
      <t xml:space="preserve">Actividad 2. </t>
    </r>
    <r>
      <rPr>
        <sz val="10"/>
        <rFont val="Arial"/>
        <family val="2"/>
      </rPr>
      <t xml:space="preserve">
Cumplida
</t>
    </r>
    <r>
      <rPr>
        <b/>
        <sz val="10"/>
        <rFont val="Arial"/>
        <family val="2"/>
      </rPr>
      <t>Actividad 3</t>
    </r>
    <r>
      <rPr>
        <sz val="10"/>
        <rFont val="Arial"/>
        <family val="2"/>
      </rPr>
      <t xml:space="preserve">. 
A través de correo electrónico se remitió el reporte de contingencias al corte de septiembre, octubre, noviembre de 2024 tanto del MJD como DNE, con los Formatos diligenciados y revisados de INFORMACION CONSOLIDADA PROCESAL F-GJ-06-01, PROVISIÓN DE CONDENAS EN CONTRA DE LA ENTIDAD NO EJECUTORIADAS FGJ-06-02.
</t>
    </r>
    <r>
      <rPr>
        <b/>
        <sz val="10"/>
        <rFont val="Arial"/>
        <family val="2"/>
      </rPr>
      <t xml:space="preserve">
Actividad 4.</t>
    </r>
    <r>
      <rPr>
        <sz val="10"/>
        <rFont val="Arial"/>
        <family val="2"/>
      </rPr>
      <t xml:space="preserve">
Se diligenció y firmó el formato F-GF-10-04, con la conciliación del mes de septiembre y octubre de 2024, el mes de noviembre aún no se ha cerrado.
Con base en lo anterior se consideran ejecutadas las acciones asociadas al Hallazgo 9 de 2022 por parte de la Dirección Jurídica y el Grupo de Gestión Financiera del Ministerio de Justicia y del Derecho en razón a que se atendieron las observaciones realizadas por la OCI.
</t>
    </r>
    <r>
      <rPr>
        <b/>
        <sz val="10"/>
        <rFont val="Arial"/>
        <family val="2"/>
      </rPr>
      <t>REPORTE A DICIEMBRE DE 2024:</t>
    </r>
    <r>
      <rPr>
        <sz val="10"/>
        <rFont val="Arial"/>
        <family val="2"/>
      </rPr>
      <t xml:space="preserve">
</t>
    </r>
    <r>
      <rPr>
        <b/>
        <sz val="10"/>
        <rFont val="Arial"/>
        <family val="2"/>
      </rPr>
      <t xml:space="preserve">Actividad 1. </t>
    </r>
    <r>
      <rPr>
        <sz val="10"/>
        <rFont val="Arial"/>
        <family val="2"/>
      </rPr>
      <t xml:space="preserve">
Cumplida
</t>
    </r>
    <r>
      <rPr>
        <b/>
        <sz val="10"/>
        <rFont val="Arial"/>
        <family val="2"/>
      </rPr>
      <t xml:space="preserve">Actividad 2. </t>
    </r>
    <r>
      <rPr>
        <sz val="10"/>
        <rFont val="Arial"/>
        <family val="2"/>
      </rPr>
      <t xml:space="preserve">
Cumplida
</t>
    </r>
    <r>
      <rPr>
        <b/>
        <sz val="10"/>
        <rFont val="Arial"/>
        <family val="2"/>
      </rPr>
      <t xml:space="preserve">Actividad 3. </t>
    </r>
    <r>
      <rPr>
        <sz val="10"/>
        <rFont val="Arial"/>
        <family val="2"/>
      </rPr>
      <t xml:space="preserve">
A través de correo electrónico se remitió el reporte de contingencias al corte de septiembre, octubre, noviembre de 2024 tanto del MJD como DNE, con los Formatos diligenciados y revisados de INFORMACION CONSOLIDADA PROCESAL F-GJ-06-01, PROVISIÓN DE CONDENAS EN CONTRA DE LA ENTIDAD NO EJECUTORIADAS FGJ-06-02.
</t>
    </r>
    <r>
      <rPr>
        <b/>
        <sz val="10"/>
        <rFont val="Arial"/>
        <family val="2"/>
      </rPr>
      <t>Actividad 4.</t>
    </r>
    <r>
      <rPr>
        <sz val="10"/>
        <rFont val="Arial"/>
        <family val="2"/>
      </rPr>
      <t xml:space="preserve">
Se diligenció y firmó el formato F-GF-10-04, con la conciliación del mes de septiembre y octubre de 2024, el mes de noviembre aún no se ha cerrado.
Con base en lo anterior se consideran ejecutadas las acciones asociadas al Hallazgo 9 de 2022 por parte de la Dirección Jurídica y el Grupo de Gestión Financiera del Ministerio de Justicia y del Derecho en razón a que se atendieron las observaciones realizadas por la OCI.</t>
    </r>
  </si>
  <si>
    <r>
      <rPr>
        <b/>
        <sz val="10"/>
        <color rgb="FF000000"/>
        <rFont val="Arial"/>
        <family val="2"/>
      </rPr>
      <t>SEGUIMIENTO A JUNIO DE 2024</t>
    </r>
    <r>
      <rPr>
        <sz val="10"/>
        <color rgb="FF000000"/>
        <rFont val="Arial"/>
        <family val="2"/>
      </rPr>
      <t xml:space="preserve">
La Dirección Jurídica realizó el reporte del monitoreo a la OAP a través de correos electrónicos y cargue de evidencias de ejecución en las siguientes fechas: 28 de junio y 04 de julio de 2024, lo anterior dado que con relación al reporte inicial de información la OAP efectuó retroalimentación a la dependencia a través de correos electrónicos de fecha 03 y 04 de julio, al igual que se llevó a cabo mesa de trabajo por medio del aplicativo Teams el 04 de julio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Soportes:</t>
    </r>
    <r>
      <rPr>
        <sz val="10"/>
        <color rgb="FF000000"/>
        <rFont val="Arial"/>
        <family val="2"/>
      </rPr>
      <t xml:space="preserve">
</t>
    </r>
    <r>
      <rPr>
        <b/>
        <sz val="10"/>
        <color rgb="FF000000"/>
        <rFont val="Arial"/>
        <family val="2"/>
      </rPr>
      <t>Actividad No. 1</t>
    </r>
    <r>
      <rPr>
        <sz val="10"/>
        <color rgb="FF000000"/>
        <rFont val="Arial"/>
        <family val="2"/>
      </rPr>
      <t xml:space="preserve">
1.1. Mesa conjunta GGFC y DJ en el marco del hallazgo 9 y 10 (21.06.2024) 
1.2. Lista de asistencia mesa conjunta (21.06.2024)
1.3. Reunión de socialización formatos reporte de los procesos judiciales (25.06.2024)
</t>
    </r>
    <r>
      <rPr>
        <b/>
        <sz val="10"/>
        <color rgb="FF000000"/>
        <rFont val="Arial"/>
        <family val="2"/>
      </rPr>
      <t>SEGUIMIENTO A SEPTIEMBRE DE 2024</t>
    </r>
    <r>
      <rPr>
        <sz val="10"/>
        <color rgb="FF000000"/>
        <rFont val="Arial"/>
        <family val="2"/>
      </rPr>
      <t xml:space="preserve">
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Soportes:
Actividad No 1:
Acta y asistencia de la Mesa conjunta entre la Dirección Jurídica y el Grupo Gestión Financiera y Contable -H9 y H10 de 2022, del Miércoles tres (03) de julio de 2024, a las 9:00 am de manera VIRTUAL, por la plataforma TEAMS,.
Actividad No 2: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Actividad No 3:
Archivos consolidados
(i) INFORMACION CONSOLIDADA PROCESAL F-GJ-06-01
(ii) PROVISIÓN DE CONDENAS EN CONTRA DE LA ENTIDAD NO EJECUTORIADAS FGJ-06-02 
Actividad No 4:
Archivo Conciliación de Litigios y Demandas F-GF-10-04 por parte del Grupo de Gestión Financiera.
</t>
    </r>
    <r>
      <rPr>
        <b/>
        <sz val="10"/>
        <color rgb="FF000000"/>
        <rFont val="Arial"/>
        <family val="2"/>
      </rPr>
      <t>EVIDENCIAS A DICIEMBRE DE 2024:</t>
    </r>
    <r>
      <rPr>
        <sz val="10"/>
        <color rgb="FF000000"/>
        <rFont val="Arial"/>
        <family val="2"/>
      </rPr>
      <t xml:space="preserve">
</t>
    </r>
    <r>
      <rPr>
        <b/>
        <sz val="10"/>
        <color rgb="FF000000"/>
        <rFont val="Arial"/>
        <family val="2"/>
      </rPr>
      <t>Actividad 3.</t>
    </r>
    <r>
      <rPr>
        <sz val="10"/>
        <color rgb="FF000000"/>
        <rFont val="Arial"/>
        <family val="2"/>
      </rPr>
      <t xml:space="preserve">
Correo electrónico, con formatos diligenciados y revisados de INFORMACION CONSOLIDADA PROCESAL F-GJ-06-01, PROVISIÓN DE CONDENAS EN CONTRA DE LA ENTIDAD NO EJECUTORIADAS FGJ-06-02.
</t>
    </r>
    <r>
      <rPr>
        <b/>
        <sz val="10"/>
        <color rgb="FF000000"/>
        <rFont val="Arial"/>
        <family val="2"/>
      </rPr>
      <t>Actividad 4.</t>
    </r>
    <r>
      <rPr>
        <sz val="10"/>
        <color rgb="FF000000"/>
        <rFont val="Arial"/>
        <family val="2"/>
      </rPr>
      <t xml:space="preserve">
Formato F-GF-10-04, con la conciliación del mes de septiembre y octubre de 2024
Formulario Efectividad Plan Mejoramiento Institucional H9 de 2022</t>
    </r>
  </si>
  <si>
    <r>
      <rPr>
        <b/>
        <sz val="10"/>
        <color rgb="FF000000"/>
        <rFont val="Arial"/>
        <family val="2"/>
      </rPr>
      <t>SEGUIMIENTO A MARZO 31 DE 2024:</t>
    </r>
    <r>
      <rPr>
        <sz val="10"/>
        <color rgb="FF000000"/>
        <rFont val="Arial"/>
        <family val="2"/>
      </rPr>
      <t xml:space="preserve">
La OCI constató que nada tiene que ver el Manual de politica contable, el cual consagra lineamientos asociados a niveles de deterioro de la cartera con la provisión contable, a que hace alusión este hallazgo, razón por la cual, los lineamientos que deben ser trazados a través de algún instrumento de orden organizacional para garantizar la adecuada provisón de los proceso judiciales con alta probabilidad de condena, todavía no se han establecido desde el punto de vista de las evidencias aportadas y como consecuencia se entiende que no se han desplegado las demás metas acá señaladas que debienen de luego de la implementación de dicha metodología. 
De acuerdo a lo anterior, además de los soportes reportados la OCI tendrá en cuenta la evaluación de eKogi a realizarse tanto a 30 de junio de 2024, como a 31 de diciembre del año en curso, siempre y cuando se satisfaga la condición prevista en el parrafo precedente. Por lo anterior no se asigna porcentajde avance. Estado: EN TÉRMINO.
</t>
    </r>
    <r>
      <rPr>
        <b/>
        <sz val="10"/>
        <color rgb="FF000000"/>
        <rFont val="Arial"/>
        <family val="2"/>
      </rPr>
      <t xml:space="preserve">SEGUIMIENTO A 30 DE JUNIO DE 2024:
</t>
    </r>
    <r>
      <rPr>
        <sz val="10"/>
        <color rgb="FF000000"/>
        <rFont val="Arial"/>
        <family val="2"/>
      </rPr>
      <t>Por parte de la OCI</t>
    </r>
    <r>
      <rPr>
        <b/>
        <sz val="10"/>
        <color rgb="FF000000"/>
        <rFont val="Arial"/>
        <family val="2"/>
      </rPr>
      <t xml:space="preserve"> </t>
    </r>
    <r>
      <rPr>
        <sz val="10"/>
        <color rgb="FF000000"/>
        <rFont val="Arial"/>
        <family val="2"/>
      </rPr>
      <t xml:space="preserve">se observa la reprogamación y reformulación del PMI de acuerdo con el MJD-MEM24-0004174 del 26 de junio de 2024; no obstante, reitera que para que el PMI tenga vocación de efectividad se requiere que en la  revisión de los procedimientos internos para el reporte de las provisiones contables de los procesos judiciales en contra de la entidad a los que se refiere la actividad 1; se contemplen los lineamientos que deben ser trazados a través de algún instrumento de orden organizacional para garantizar la adecuada provisión de los procesos judiciales con alta probabilidad de condena, lo cual no se acreditó para el presente seguimiento.
Así mismo, que se avance en el cumplimiento de las metas replanteadas y logre su completitud en los nuevos plazos. Se mantiene sin porcentaje de avance: Estado:  En Término.
</t>
    </r>
    <r>
      <rPr>
        <b/>
        <sz val="10"/>
        <color rgb="FF000000"/>
        <rFont val="Arial"/>
        <family val="2"/>
      </rPr>
      <t xml:space="preserve">SEGUIMIENTO A SEPTIEMBRE 30 DE 2024:
</t>
    </r>
    <r>
      <rPr>
        <sz val="10"/>
        <color rgb="FF000000"/>
        <rFont val="Arial"/>
        <family val="2"/>
      </rPr>
      <t xml:space="preserve">De acuerdo con las evidencias aportadas, se verifica por parte de la OCI que como resultado de la mesa de trabajo adelantada el 3 de julio de 2024,  se clarificó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De igual forma se verificó que el día jueves veinticinco (25) de junio de 2024, a las 9:00 am de manera VIRTUAL, por la plataforma TEAMS, se realizó la socialización al interior del grupo de trabajo del grupo de defensa de la Dirección Jurídica, de los procedimientos establecidos por la entidad para el reporte de las provisiones contables de los procesos judiciales en contra de la entidad y, la presentación de los exposición de los formatos: INFORMACION CONSOLIDADA PROCESAL F-GJ-06-01, PROVISIÓN DE CONDENAS EN CONTRA DE LA ENTIDAD NO EJECUTORIADAS FGJ-06-02 y CONDENAS EN CONTRA DEL MJD EN FIRME O EJECUTORIADAS F-GJ-06-05.
Se evidencia remisión del informe de contingencias, provisiones y condenas correspondiente a los meses de junio, julio y agosto de 2024, así como el diligenciamiento conjunto entre el GGFC y la DJ del FORMATO - CONCILIACION CUENTAS DE DEMANDAS Y LITIGIOS A FAVOR Y EN CONTRA DE LA ENTIDAD para los meses de julio y agosto. 
De conformidad con lo evaluado por parte de la OCI, se reconocen los resultados obtenidos a partir de la interlocución entre la DJ y el GGFC para superar la causa del hallazgo, no sin dejar de recomendar que las dinámicas implementadas, no sólo tengan continuidad, sino que sean armonizadas con los lineamientos establecidos en la Resolución 431 de 2023 para que la calificación se haga en el marco de la metodología adoptada mediante la referida resolución, toda vez que,  en el anexo que se menciona en la conciliación del mes de agosto, se pudo determinar que para el caso de condenas solidarias, algunos apoderados provisionan por el valor total de la condena y otros apoderados unicamente provisionan por el valor que le corresponde al MJD, por lo que el auditor, se permite recomendar que al interior de la Dirección Juridica, se emitan lineamientos en función de como se debe provisionar las demandas solidarias de forma tal que no vayan en contravía de lo señalado en la doctrina contable y con los lineamentos de la resolución anteriormente señalada. </t>
    </r>
    <r>
      <rPr>
        <b/>
        <sz val="10"/>
        <color rgb="FF000000"/>
        <rFont val="Arial"/>
        <family val="2"/>
      </rPr>
      <t xml:space="preserve"> Se ajusta el porcentaje de avance al 75% con Estado en Término. 
SEGUIMIENTO A 31 DE DICIEMBRE DE 2024:
Actividad 1: </t>
    </r>
    <r>
      <rPr>
        <sz val="10"/>
        <color rgb="FF000000"/>
        <rFont val="Arial"/>
        <family val="2"/>
      </rPr>
      <t>Cumplida</t>
    </r>
    <r>
      <rPr>
        <b/>
        <sz val="10"/>
        <color rgb="FF000000"/>
        <rFont val="Arial"/>
        <family val="2"/>
      </rPr>
      <t xml:space="preserve">
Actividad 2: </t>
    </r>
    <r>
      <rPr>
        <sz val="10"/>
        <color rgb="FF000000"/>
        <rFont val="Arial"/>
        <family val="2"/>
      </rPr>
      <t>Cumplida</t>
    </r>
    <r>
      <rPr>
        <b/>
        <sz val="10"/>
        <color rgb="FF000000"/>
        <rFont val="Arial"/>
        <family val="2"/>
      </rPr>
      <t xml:space="preserve">
Actividad 3: </t>
    </r>
    <r>
      <rPr>
        <sz val="10"/>
        <color rgb="FF000000"/>
        <rFont val="Arial"/>
        <family val="2"/>
      </rPr>
      <t>Correo electrónico donde la DJ remite al GGFC los siguientes formatos diligenciados: F-GJ-06-01 V1 - CONSOLIDADO PROCESAL DNE, F-GJ-06-01 V1 - CONSOLIDADO
PROCESAL MJD, F-GJ-06-02 V1 - PROVISION CONDENAS EN CONTRA NO EJECUTORIADAS MJD, CUENTAS POR COBRAR-2, DNE, CUENTAS POR COBRAR PROCESOS EJECUTIVOS GEOSIGMA OIM3, F-GJ 06-05 V.1 -CONDENAS EN CONTRA MJD EN FIRME O EJECUTORIADAS, INFORME DEMANDAS INICIADAS POR MJD, de los meses de septiembre, octubre y noviembre de 2024.</t>
    </r>
    <r>
      <rPr>
        <b/>
        <sz val="10"/>
        <color rgb="FF000000"/>
        <rFont val="Arial"/>
        <family val="2"/>
      </rPr>
      <t xml:space="preserve">
Actividad 4: </t>
    </r>
    <r>
      <rPr>
        <sz val="10"/>
        <color rgb="FF000000"/>
        <rFont val="Arial"/>
        <family val="2"/>
      </rPr>
      <t>Conciliación realizadas entre la DJ y el GGFC de los meses de septiembre y octubre de 2024.</t>
    </r>
    <r>
      <rPr>
        <b/>
        <sz val="10"/>
        <color rgb="FF000000"/>
        <rFont val="Arial"/>
        <family val="2"/>
      </rPr>
      <t xml:space="preserve">
</t>
    </r>
    <r>
      <rPr>
        <sz val="10"/>
        <color rgb="FF000000"/>
        <rFont val="Arial"/>
        <family val="2"/>
      </rPr>
      <t>Una vez verificada la información, la OCI pudo observar que en las conciliaciones realizadas entre la DJ y el GGFC hay diferencias en los saldos de las cuentas CONTINGENCIAS O PRETENSIONES EN CONTRA DE LA ENTIDAD (Civiles, laborales y administrativos) y PROCESOS EN CONTRA NO EJECUTORIADOS (Litigios - Provisión procesos no ejecutoriados), por valor de $1.884.676.164.327,68 y $160.281.459,00 respectivamente; además la ANDJE el pasado 5 de diciembre de 2024, a través de correo electrónico manifestó que encontró inconsistencias en los datos registrados en el Ekogui y en FURAG así: "</t>
    </r>
    <r>
      <rPr>
        <i/>
        <sz val="10"/>
        <color rgb="FF000000"/>
        <rFont val="Arial"/>
        <family val="2"/>
      </rPr>
      <t>Del análisis realizado, se encontró que los datos allegados por el Ministerio de Justicia, en ambas fuentes de información son distintos, pues en el Formulario Único de Avance a la Gestión (FURAG) se reportó 250 mientras que en el Sistema eKOGUI se registraron 248</t>
    </r>
    <r>
      <rPr>
        <sz val="10"/>
        <color rgb="FF000000"/>
        <rFont val="Arial"/>
        <family val="2"/>
      </rPr>
      <t xml:space="preserve">"; por lo anterior, se hace un llamado a las dependencias responsables a que continúen uniendo esfuerzos para superar  la causa que dio origen al hallazgo, por tal situación no se puede declarar la efectividad. Se debe reformular y reprogramar. Avance100%. Estado: </t>
    </r>
    <r>
      <rPr>
        <b/>
        <sz val="10"/>
        <color rgb="FF000000"/>
        <rFont val="Arial"/>
        <family val="2"/>
      </rPr>
      <t xml:space="preserve">CUMPLIDO/NO EFECTIVO
</t>
    </r>
    <r>
      <rPr>
        <sz val="10"/>
        <color rgb="FF000000"/>
        <rFont val="Arial"/>
        <family val="2"/>
      </rPr>
      <t xml:space="preserve">
</t>
    </r>
  </si>
  <si>
    <r>
      <rPr>
        <b/>
        <sz val="10"/>
        <rFont val="Arial"/>
        <family val="2"/>
      </rPr>
      <t xml:space="preserve">REPORTE A SEPTIEMBRE DE 2024
Actividad  No 1:  </t>
    </r>
    <r>
      <rPr>
        <sz val="10"/>
        <rFont val="Arial"/>
        <family val="2"/>
      </rPr>
      <t xml:space="preserve">El día miércoles tres (03) de julio de 2024, a las 9:00 am de manera VIRTUAL, por la plataforma TEAMS, se realiza una mesa conjunta entre el Grupo Gestión Financiera y Contable y la Dirección Jurídica,  a efectos de revisar el Procedimiento Contable para el Registro de los Procesos Judiciales, Arbitrajes, Conciliaciones Extrajudiciales y Embargos sobre Cuentas Bancarias de la Contaduría General de la Nación.
En la reunión se realiza un revisión por memorizada de cada uno de los formatos establecidos por la entidad para el reporte de procesos mes a mes, tanto del consolidado procesal, las provisiones de condenas y las condenas en contra en firme o ejecutoriadas.
Como consecuencia de lo anterior, se clarifica la labor a cargo de del Grupo de Defensa Jurídica de realizar una validación previa por parte del Coordinador del Grupo de Defensa Jurídica de la información registrada en el formatos previamente señalados. A su turno se procederá a realizar Conciliación mensual entre el Coordinador del Grupo de Defensa y el  Grupo Gestión Financiera y Contable que permita tener un reporte preciso de la información registrada en el reporte de las provisiones contables de los procesos judiciales en contra de la entidad.
</t>
    </r>
    <r>
      <rPr>
        <b/>
        <sz val="10"/>
        <rFont val="Arial"/>
        <family val="2"/>
      </rPr>
      <t xml:space="preserve">
Actividad  No 2:  </t>
    </r>
    <r>
      <rPr>
        <sz val="10"/>
        <rFont val="Arial"/>
        <family val="2"/>
      </rPr>
      <t xml:space="preserve">El día jueves veinticinco (25) de junio de 2024, a las 9:00 am de manera VIRTUAL, por la plataforma TEAMS, se realiza una socialización al interior del grupo de trabajo del grupo de defensa de la Dirección Jurídica, de los procedimientos establecidos por la entidad para el reporte de las provisiones contables de los procesos judiciales en contra de la entidad. 
</t>
    </r>
    <r>
      <rPr>
        <b/>
        <sz val="10"/>
        <rFont val="Arial"/>
        <family val="2"/>
      </rPr>
      <t xml:space="preserve">
</t>
    </r>
    <r>
      <rPr>
        <sz val="10"/>
        <rFont val="Arial"/>
        <family val="2"/>
      </rPr>
      <t>En la reunión se realiza un exposición de los formatos:
(iv)	INFORMACION CONSOLIDADA PROCESAL F-GJ-06-01, 
(v)	PROVISIÓN DE CONDENAS EN CONTRA DE LA ENTIDAD NO EJECUTORIADAS FGJ-06-02
(vi)	CONDENAS EN CONTRA DEL MJD EN FIRME O EJECUTORIADAS F-GJ-06-05
Se preciso la importancia de la consonancia entre la información reportada y aquella que se encuentra registrada en el sistema eKOGUI. De igual manera la necesidad de reportar los formatos los primeros días de cada mes de tal manera que se pueda revisar con tiempo por parte de la coordinación.</t>
    </r>
    <r>
      <rPr>
        <b/>
        <sz val="10"/>
        <rFont val="Arial"/>
        <family val="2"/>
      </rPr>
      <t xml:space="preserve">
Actividad No 3:</t>
    </r>
    <r>
      <rPr>
        <sz val="10"/>
        <rFont val="Arial"/>
        <family val="2"/>
      </rPr>
      <t xml:space="preserve"> Previo envío por cada uno de los apoderados del grupo de defensa judicial de la Dirección Jurídica del consolidado mensual de sus procesos, la Coordinadora del Grupo de Defensa Jurídica, realiza una validación previa de la información registrada conforme a la información reportada en el sistema eKOGUI la cual finalmente queda consolidada en los formatos</t>
    </r>
    <r>
      <rPr>
        <b/>
        <sz val="10"/>
        <rFont val="Arial"/>
        <family val="2"/>
      </rPr>
      <t xml:space="preserve">
</t>
    </r>
    <r>
      <rPr>
        <sz val="10"/>
        <rFont val="Arial"/>
        <family val="2"/>
      </rPr>
      <t>(i)	CONDENAS EN CONTRA DEL MJD EN FIRME O EJECUTORIADAS F-GJ-06-05</t>
    </r>
    <r>
      <rPr>
        <b/>
        <sz val="10"/>
        <rFont val="Arial"/>
        <family val="2"/>
      </rPr>
      <t xml:space="preserve">
Actividad No 4: </t>
    </r>
    <r>
      <rPr>
        <sz val="10"/>
        <rFont val="Arial"/>
        <family val="2"/>
      </rPr>
      <t xml:space="preserve">El Coordinador del Grupo de Defensa y el  Grupo Gestión Financiera y Contable 
Mes a mes realiza una consolidación que permita tener un reporte preciso de la información registrada en el reporte de las provisiones contables de los procesos judiciales en contra de la entidad. El producto de la consolidación es la entrega del archivo: Conciliación de Litigios y Demandas F-GF-10-04 por parte del Grupo de Gestión Financiera.
</t>
    </r>
    <r>
      <rPr>
        <b/>
        <sz val="10"/>
        <rFont val="Arial"/>
        <family val="2"/>
      </rPr>
      <t xml:space="preserve">
REPORTE A DICIEMBRE DE 2024:</t>
    </r>
    <r>
      <rPr>
        <sz val="10"/>
        <rFont val="Arial"/>
        <family val="2"/>
      </rPr>
      <t xml:space="preserve">
</t>
    </r>
    <r>
      <rPr>
        <b/>
        <sz val="10"/>
        <rFont val="Arial"/>
        <family val="2"/>
      </rPr>
      <t xml:space="preserve">Actividad 1. </t>
    </r>
    <r>
      <rPr>
        <sz val="10"/>
        <rFont val="Arial"/>
        <family val="2"/>
      </rPr>
      <t xml:space="preserve">
Cumplida
</t>
    </r>
    <r>
      <rPr>
        <b/>
        <sz val="10"/>
        <rFont val="Arial"/>
        <family val="2"/>
      </rPr>
      <t xml:space="preserve">Actividad 2. </t>
    </r>
    <r>
      <rPr>
        <sz val="10"/>
        <rFont val="Arial"/>
        <family val="2"/>
      </rPr>
      <t xml:space="preserve">
Cumplida
</t>
    </r>
    <r>
      <rPr>
        <b/>
        <sz val="10"/>
        <rFont val="Arial"/>
        <family val="2"/>
      </rPr>
      <t xml:space="preserve">Actividad 3. </t>
    </r>
    <r>
      <rPr>
        <sz val="10"/>
        <rFont val="Arial"/>
        <family val="2"/>
      </rPr>
      <t xml:space="preserve">
Por correo electrónico se allegó cuadro o registro separado de Procesos con Provisiones, Procesos con condenas ejecutoriadas y en firme pendientes de pago y registro de procesos o cuentas por pagar del MJD y DNE y el informe de demandas promovidas o iniciadas por el MJD diferentes a las cuentas por cobrar o ejecutivos.
</t>
    </r>
    <r>
      <rPr>
        <b/>
        <sz val="10"/>
        <rFont val="Arial"/>
        <family val="2"/>
      </rPr>
      <t xml:space="preserve"> 
Actividad 4. </t>
    </r>
    <r>
      <rPr>
        <sz val="10"/>
        <rFont val="Arial"/>
        <family val="2"/>
      </rPr>
      <t xml:space="preserve">
Se diligenció y firmó el formato F-GF-10-04, con la conciliación del mes de septiembre y octubre de 2024, el mes de noviembre aún no se ha cerrado.
Con base en lo anterior se consideran ejecutadas las acciones asociadas al Hallazgo 10 de 2022 por parte de la Dirección Jurídica y el Grupo de Gestión Financiera del Ministerio de Justicia y del Derecho en razón a que se atendieron las observaciones realizadas por la OCI.</t>
    </r>
  </si>
  <si>
    <r>
      <rPr>
        <b/>
        <sz val="10"/>
        <rFont val="Arial"/>
        <family val="2"/>
      </rPr>
      <t xml:space="preserve">EVIDENCIAS A SEPTIEMBRE DE 2024
Actividad No 1:
</t>
    </r>
    <r>
      <rPr>
        <sz val="10"/>
        <rFont val="Arial"/>
        <family val="2"/>
      </rPr>
      <t xml:space="preserve">Acta y asistencia de la Mesa conjunta entre la Dirección Jurídica y el Grupo Gestión Financiera y Contable -H9 y H10 de 2022, del Miércoles tres (03) de julio de 2024, a las 9:00 am de manera VIRTUAL, por la plataforma TEAMS,.
</t>
    </r>
    <r>
      <rPr>
        <b/>
        <sz val="10"/>
        <rFont val="Arial"/>
        <family val="2"/>
      </rPr>
      <t>Actividad No 2:</t>
    </r>
    <r>
      <rPr>
        <sz val="10"/>
        <rFont val="Arial"/>
        <family val="2"/>
      </rPr>
      <t xml:space="preserve">
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
</t>
    </r>
    <r>
      <rPr>
        <b/>
        <sz val="10"/>
        <rFont val="Arial"/>
        <family val="2"/>
      </rPr>
      <t xml:space="preserve">
Actividad No 3:
</t>
    </r>
    <r>
      <rPr>
        <sz val="10"/>
        <rFont val="Arial"/>
        <family val="2"/>
      </rPr>
      <t xml:space="preserve">Archivos consolidados
(i)	CONDENAS EN CONTRA DEL MJD EN FIRME O EJECUTORIADAS F-GJ-06-05
</t>
    </r>
    <r>
      <rPr>
        <b/>
        <sz val="10"/>
        <rFont val="Arial"/>
        <family val="2"/>
      </rPr>
      <t>Actividad No 4:</t>
    </r>
    <r>
      <rPr>
        <sz val="10"/>
        <rFont val="Arial"/>
        <family val="2"/>
      </rPr>
      <t xml:space="preserve">
Archivo Conciliación de Litigios y Demandas F-GF-10-04 por parte del Grupo de Gestión Financiera.
</t>
    </r>
    <r>
      <rPr>
        <b/>
        <sz val="10"/>
        <rFont val="Arial"/>
        <family val="2"/>
      </rPr>
      <t xml:space="preserve">EVIDENCIAS A DICIEMBRE DE 2024:
</t>
    </r>
    <r>
      <rPr>
        <sz val="10"/>
        <rFont val="Arial"/>
        <family val="2"/>
      </rPr>
      <t xml:space="preserve">
</t>
    </r>
    <r>
      <rPr>
        <b/>
        <sz val="10"/>
        <rFont val="Arial"/>
        <family val="2"/>
      </rPr>
      <t xml:space="preserve">Actividad 3. </t>
    </r>
    <r>
      <rPr>
        <sz val="10"/>
        <rFont val="Arial"/>
        <family val="2"/>
      </rPr>
      <t xml:space="preserve">
Correo electrónico, con Formatos diligenciados y revisados de F-GJ-06-05 V.1 -CONDENAS EN CONTRA MJD EN FIRME O EJECUTORIADAS
</t>
    </r>
    <r>
      <rPr>
        <b/>
        <sz val="10"/>
        <rFont val="Arial"/>
        <family val="2"/>
      </rPr>
      <t xml:space="preserve">Actividad 4. </t>
    </r>
    <r>
      <rPr>
        <sz val="10"/>
        <rFont val="Arial"/>
        <family val="2"/>
      </rPr>
      <t xml:space="preserve">
Formato F-GF-10-04, con la conciliación del mes de septiembre y octubre de 2024
Formulario Efectividad Plan Mejoramiento Institucional H10 de 2022</t>
    </r>
  </si>
  <si>
    <r>
      <rPr>
        <b/>
        <sz val="10"/>
        <color rgb="FF000000"/>
        <rFont val="Arial"/>
        <family val="2"/>
      </rPr>
      <t xml:space="preserve">SEGUIMIENTO A SEPTIEMBRE DE 2024
</t>
    </r>
    <r>
      <rPr>
        <sz val="10"/>
        <color rgb="FF000000"/>
        <rFont val="Arial"/>
        <family val="2"/>
      </rPr>
      <t xml:space="preserve">La Dirección Jurídica realizó el reporte del monitoreo a la OAP a través de correos electrónicos y cargue de evidencias de ejecución en las siguientes fechas: 03 Y 07 de octubre de 2024, lo anterior dado que con relación al reporte inicial de información la OAP efectuó retroalimentación a la dependencia a través de correo electrónico de fecha 04 octubre, al igual que se llevó a cabo mesa de trabajo por medio del aplicativo Teams el 07 de octubre en lo concerniente al reporte de avances.
En virtud de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t>
    </r>
    <r>
      <rPr>
        <b/>
        <sz val="10"/>
        <color rgb="FF000000"/>
        <rFont val="Arial"/>
        <family val="2"/>
      </rPr>
      <t xml:space="preserve">
Soportes:
Actividad No 1:
</t>
    </r>
    <r>
      <rPr>
        <sz val="10"/>
        <color rgb="FF000000"/>
        <rFont val="Arial"/>
        <family val="2"/>
      </rPr>
      <t>Acta y asistencia de la Mesa conjunta entre la Dirección Jurídica y el Grupo Gestión Financiera y Contable -H9 y H10 de 2022, del Miércoles tres (03) de julio de 2024, a las 9:00 am de manera VIRTUAL, por la plataforma TEAMS.</t>
    </r>
    <r>
      <rPr>
        <b/>
        <sz val="10"/>
        <color rgb="FF000000"/>
        <rFont val="Arial"/>
        <family val="2"/>
      </rPr>
      <t xml:space="preserve">
Actividad No 2:
</t>
    </r>
    <r>
      <rPr>
        <sz val="10"/>
        <color rgb="FF000000"/>
        <rFont val="Arial"/>
        <family val="2"/>
      </rPr>
      <t>Acta y asistencia de la socialización al interior del grupo de trabajo del grupo de defensa de la Dirección Jurídica, de los procedimientos establecidos por la entidad para el reporte de las provisiones contables de los procesos judiciales en contra de la entidad, del jueves veinticinco (25) de junio de 2024, a las 9:00 am de manera VIRTUAL, por la plataforma TEAMS.</t>
    </r>
    <r>
      <rPr>
        <b/>
        <sz val="10"/>
        <color rgb="FF000000"/>
        <rFont val="Arial"/>
        <family val="2"/>
      </rPr>
      <t xml:space="preserve">
Actividad No 3:
</t>
    </r>
    <r>
      <rPr>
        <sz val="10"/>
        <color rgb="FF000000"/>
        <rFont val="Arial"/>
        <family val="2"/>
      </rPr>
      <t>Archivos consolidados
(i)	CONDENAS EN CONTRA DEL MJD EN FIRME O EJECUTORIADAS F-GJ-06-05</t>
    </r>
    <r>
      <rPr>
        <b/>
        <sz val="10"/>
        <color rgb="FF000000"/>
        <rFont val="Arial"/>
        <family val="2"/>
      </rPr>
      <t xml:space="preserve">
Actividad No 4:
</t>
    </r>
    <r>
      <rPr>
        <sz val="10"/>
        <color rgb="FF000000"/>
        <rFont val="Arial"/>
        <family val="2"/>
      </rPr>
      <t xml:space="preserve">Archivo Conciliación de Litigios y Demandas F-GF-10-04 por parte del Grupo de Gestión Financiera.
</t>
    </r>
    <r>
      <rPr>
        <b/>
        <sz val="10"/>
        <color rgb="FF000000"/>
        <rFont val="Arial"/>
        <family val="2"/>
      </rPr>
      <t xml:space="preserve">
SEGUIMIENTO A DICIEMBRE DE 2024:</t>
    </r>
    <r>
      <rPr>
        <sz val="10"/>
        <color rgb="FF000000"/>
        <rFont val="Arial"/>
        <family val="2"/>
      </rPr>
      <t xml:space="preserve">
La Dirección Jurídica realizó el reporte del monitoreo a la OAP a través de correos electrónicos y cargue de evidencias de ejecución en las siguientes fechas: 16, 19 de diciembre de 2024 y 03 de enero de 2025, lo anterior dado que con relación al reporte inicial de información la OAP efectuó retroalimentación a la dependencia a través de correo electrónico de fecha 28 de diciembre de 2024, al igual que se llevó a cabo mesa de trabajo por medio del aplicativo Teams los días 18, 19 y 31 de diciembre de 2024 en lo concerniente al reporte de avances.
De conformidad con lo anterior, y a partir del proceso de retroalimentación y acompañamiento realizado a la dependencia por parte de la OAP, la Dirección Jurídica ajustó lo correspondiente a fin de que el reporte denotara la gestión adelantada para el cumplimiento de las actividades programadas, en virtud de lo cual se adjunta formato diligenciado y suscrito que da cuenta de la efectividad de la acción de mejoramiento formulada.
Soportes:
</t>
    </r>
    <r>
      <rPr>
        <b/>
        <sz val="10"/>
        <color rgb="FF000000"/>
        <rFont val="Arial"/>
        <family val="2"/>
      </rPr>
      <t>Actividad 3.</t>
    </r>
    <r>
      <rPr>
        <sz val="10"/>
        <color rgb="FF000000"/>
        <rFont val="Arial"/>
        <family val="2"/>
      </rPr>
      <t xml:space="preserve"> 
Correo electrónico, con Formatos diligenciados y revisados de F-GJ-06-05 V.1 -CONDENAS EN CONTRA MJD EN FIRME O EJECUTORIADAS
</t>
    </r>
    <r>
      <rPr>
        <b/>
        <sz val="10"/>
        <color rgb="FF000000"/>
        <rFont val="Arial"/>
        <family val="2"/>
      </rPr>
      <t xml:space="preserve">Actividad 4. </t>
    </r>
    <r>
      <rPr>
        <sz val="10"/>
        <color rgb="FF000000"/>
        <rFont val="Arial"/>
        <family val="2"/>
      </rPr>
      <t xml:space="preserve">
Formato F-GF-10-04, con la conciliación del mes de septiembre y octubre de 2024
Formulario Efectividad Plan Mejoramiento Institucional H10 de 2022</t>
    </r>
  </si>
  <si>
    <r>
      <rPr>
        <b/>
        <sz val="10"/>
        <color rgb="FF000000"/>
        <rFont val="Arial"/>
        <family val="2"/>
      </rPr>
      <t>SEGUIMIENTO A JUNIO DE 2024</t>
    </r>
    <r>
      <rPr>
        <sz val="10"/>
        <color rgb="FF000000"/>
        <rFont val="Arial"/>
        <family val="2"/>
      </rPr>
      <t xml:space="preserve">
La Dirección Jurídica teniendo en cuenta lo sugerido por la OCI en el seguimiento anterior, reformuló todas las actividades del plan; dicha reformulación fue aprobada por la Secretaria General a través de memorando No. MJD-MEM24-0004174-SEG-40200, del día 26 de junio de 2024; De igual manera, se establecieron nuevas fechas de iniciación de las actividades aqui previstas, las cuales fueron programadas para iniciar en el mes de junio de 2024.
Razón por la cual, sólo reportaron el avance de la actividad No. 1, la cual consistió en 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Es de aclarar, que como evidencia unicamente aportaron los pantallazos de las convocatorias a las reuniones; no obstante, como recomendación, sería pertinente que ademas de ello, se aportara el producto resultante de dichos encuentros, que entre otros constiutuye un entregable más estrátegico y demostraría los pasos a seguir como producto de dichos encuentros.
Avance: 25%. Estado: En Término
</t>
    </r>
    <r>
      <rPr>
        <b/>
        <sz val="10"/>
        <color rgb="FF000000"/>
        <rFont val="Arial"/>
        <family val="2"/>
      </rPr>
      <t xml:space="preserve">SEGUIMIENTO A 30 DE SEPTIEMBRE DE 2024
</t>
    </r>
    <r>
      <rPr>
        <sz val="10"/>
        <color rgb="FF000000"/>
        <rFont val="Arial"/>
        <family val="2"/>
      </rPr>
      <t xml:space="preserve">En cumplimiento del plan, la OCI evidenció lo siguiente:
</t>
    </r>
    <r>
      <rPr>
        <b/>
        <sz val="10"/>
        <color rgb="FF000000"/>
        <rFont val="Arial"/>
        <family val="2"/>
      </rPr>
      <t>Meta 1.</t>
    </r>
    <r>
      <rPr>
        <sz val="10"/>
        <color rgb="FF000000"/>
        <rFont val="Arial"/>
        <family val="2"/>
      </rPr>
      <t xml:space="preserve"> Listado de asistencia que daba cuenta del desarrollo de la mesa conjunta entre el Grupo Gestión Financiera y Contable y la Dirección Jurídica,  para revisar el Procedimiento Contable para el Registro de los Procesos Judiciales, Arbitrajes, Conciliaciones Extrajudiciales y Embargos sobre Cuentas Bancarias de la Contaduría General de la Nación; como recomendación, sería pertinente que ademas de los listados de asistencia, se aportara el producto resultante de dichos encuentros, que entre otros constituye un entregable más estrátegico y demostraría los pasos a seguir como producto de dichos encuentros.
</t>
    </r>
    <r>
      <rPr>
        <b/>
        <sz val="10"/>
        <color rgb="FF000000"/>
        <rFont val="Arial"/>
        <family val="2"/>
      </rPr>
      <t xml:space="preserve">Meta 2. </t>
    </r>
    <r>
      <rPr>
        <sz val="10"/>
        <color rgb="FF000000"/>
        <rFont val="Arial"/>
        <family val="2"/>
      </rPr>
      <t xml:space="preserve">Aportaron la ayuda de memoria a través de la cual realizarón la socialización de los procedimientos establecidos por la entidad para el reporte de las provisiones contables de los procesos judiciales en contra de la entidad. En la reunión se realiza una exposición de los formatos a utilizar:
INFORMACION CONSOLIDADA PROCESAL F-GJ-06-01, 
PROVISIÓN DE CONDENAS EN CONTRA DE LA ENTIDAD NO EJECUTORIADAS FGJ-06-02
CONDENAS EN CONTRA DEL MJD EN FIRME O EJECUTORIADAS F-GJ-06-05
</t>
    </r>
    <r>
      <rPr>
        <b/>
        <sz val="10"/>
        <color rgb="FF000000"/>
        <rFont val="Arial"/>
        <family val="2"/>
      </rPr>
      <t xml:space="preserve">Meta 3. </t>
    </r>
    <r>
      <rPr>
        <sz val="10"/>
        <color rgb="FF000000"/>
        <rFont val="Arial"/>
        <family val="2"/>
      </rPr>
      <t>Frente al cumplimiento de esta actividad, se evidenció que la Dirección Juridica mensualmente (junio, julio y agosto) remitió a través de correo electronico al GGFC el formato de excel denomido</t>
    </r>
    <r>
      <rPr>
        <b/>
        <sz val="10"/>
        <color rgb="FF000000"/>
        <rFont val="Arial"/>
        <family val="2"/>
      </rPr>
      <t xml:space="preserve"> "</t>
    </r>
    <r>
      <rPr>
        <sz val="10"/>
        <color rgb="FF000000"/>
        <rFont val="Arial"/>
        <family val="2"/>
      </rPr>
      <t xml:space="preserve">CONDENAS EN CONTRA DEL MJD EN FIRME Y EJECUTORIADAS" .
</t>
    </r>
    <r>
      <rPr>
        <b/>
        <sz val="10"/>
        <color rgb="FF000000"/>
        <rFont val="Arial"/>
        <family val="2"/>
      </rPr>
      <t>Meta 4.</t>
    </r>
    <r>
      <rPr>
        <sz val="10"/>
        <color rgb="FF000000"/>
        <rFont val="Arial"/>
        <family val="2"/>
      </rPr>
      <t xml:space="preserve"> El dueño del proceso aportó las conciliaciones realizada con el GGFC de los meses de julio y agosto.
Una vez revisadas y analizadas las evidencias presentadas por el dueño del proceso, especificamente en lo relacionado con las conciliaciones realizadas con el GGFC, se evidenció que se reflejan partidas conciliatorias, como por ejemplo el caso de la cuenta 2701 que a agosto de 2024, aún presentaba una diferencia por valor de 2.383.336.551,00, cuenta que esta involucrada en lo que dió origen al hallazgo.
Adicionalmente, para garantizar el entendimiento de la acción se solicitó información adicional al GGFC, entre ellos el anexo que se menciona en la conciliación del mes de agosto, donde se pudo determinar que para el caso de condenas solidarias, algunos apoderados provisonan por el valor total de la condena y otros apoderados unicamente porvisonan por el valor que le corresponde al MJD, por lo que el auditor, se permite recomendar que al interior de la Dirección Juridica, se emitan lineamientos en función de que como se debe provisionar las demandas solidarias de forma tal que no vayan en contravía de lo señalado en la doctrina contable y con los lineamentos definidos por la ANDJE mediante la Resolución 431 de 2023, que además fue referida en el informe de seguimiento eKogui con corte a 30 de junio de 2024.
Por lo anterior, se sugiere a al dueño del proceso continuar aunando esfuerzos para superar de manera efectiva las causas que dieron origen al hallazgo en los tiempos aquí previstos.
Ahora bien, teniendo en cuenta que son 4 metas, se asigno un peso porcentual del 25% a cada una; por lo que se otorga un avance del 75% así:
</t>
    </r>
    <r>
      <rPr>
        <b/>
        <sz val="10"/>
        <color rgb="FF000000"/>
        <rFont val="Arial"/>
        <family val="2"/>
      </rPr>
      <t>Meta 1</t>
    </r>
    <r>
      <rPr>
        <sz val="10"/>
        <color rgb="FF000000"/>
        <rFont val="Arial"/>
        <family val="2"/>
      </rPr>
      <t xml:space="preserve">: cumplida 25%
</t>
    </r>
    <r>
      <rPr>
        <b/>
        <sz val="10"/>
        <color rgb="FF000000"/>
        <rFont val="Arial"/>
        <family val="2"/>
      </rPr>
      <t>Meta 2</t>
    </r>
    <r>
      <rPr>
        <sz val="10"/>
        <color rgb="FF000000"/>
        <rFont val="Arial"/>
        <family val="2"/>
      </rPr>
      <t xml:space="preserve">: cumplida 25%
</t>
    </r>
    <r>
      <rPr>
        <b/>
        <sz val="10"/>
        <color rgb="FF000000"/>
        <rFont val="Arial"/>
        <family val="2"/>
      </rPr>
      <t>Meta 3</t>
    </r>
    <r>
      <rPr>
        <sz val="10"/>
        <color rgb="FF000000"/>
        <rFont val="Arial"/>
        <family val="2"/>
      </rPr>
      <t xml:space="preserve">: En proceso 12,5%
</t>
    </r>
    <r>
      <rPr>
        <b/>
        <sz val="10"/>
        <color rgb="FF000000"/>
        <rFont val="Arial"/>
        <family val="2"/>
      </rPr>
      <t>Meta 4</t>
    </r>
    <r>
      <rPr>
        <sz val="10"/>
        <color rgb="FF000000"/>
        <rFont val="Arial"/>
        <family val="2"/>
      </rPr>
      <t xml:space="preserve">: En proceso 12,5%
Estado: EN TÉRMINO
</t>
    </r>
    <r>
      <rPr>
        <b/>
        <sz val="10"/>
        <color rgb="FF000000"/>
        <rFont val="Arial"/>
        <family val="2"/>
      </rPr>
      <t>SEGUIMIENTO A 31 DE DICIEMBRE DE 2024:</t>
    </r>
    <r>
      <rPr>
        <sz val="10"/>
        <color rgb="FF000000"/>
        <rFont val="Arial"/>
        <family val="2"/>
      </rPr>
      <t xml:space="preserve">
Una vez revisada la información, la OCI observó lo siguiente:
Meta 1: Cumplida en el seguimiento anterior
Meta 2: Cumplida en el seguimiento anterior
</t>
    </r>
    <r>
      <rPr>
        <sz val="10"/>
        <color theme="1"/>
        <rFont val="Arial"/>
        <family val="2"/>
      </rPr>
      <t xml:space="preserve">Meta 3: El dueño del proceso aportó como evidencia matriz denominada "Condenas en contra del MJD en firme y ejecutoriadas" de los meses de septiembre, octubre y noviembre de 2024, a través de los cuales se observa la relación de los casos.
Meta 4: El dueño del proceso aportó las conciliaciones de cuentas de demandas y litigios a favor y en contra de la entidad de los meses de septiembre y octubre de 2024 efectuadas con el GGFC, donde se observó que aún persisten diferencias en la cuenta 2701 Litigios por valor de $160.281.489.
Adicionamente, el dueño del proceso aportó el formulario de efectividad del hallazgo.
</t>
    </r>
    <r>
      <rPr>
        <sz val="10"/>
        <color rgb="FF000000"/>
        <rFont val="Arial"/>
        <family val="2"/>
      </rPr>
      <t xml:space="preserve">
De acuerdo a lo anterior, la OCI reconoce las gestiones adelantadas por la DJ; sin embargo, se evidenció que aún persisten diferencias en las conciliaciones realizadas entre el GGFC y DJ; además la ANDJE el pasado 5 de diciembre a través de correo electrónico manifestó que encontró inconsistencias en los datos registrados en el Ekogui y en FURAG así: "</t>
    </r>
    <r>
      <rPr>
        <i/>
        <sz val="10"/>
        <color rgb="FF000000"/>
        <rFont val="Arial"/>
        <family val="2"/>
      </rPr>
      <t xml:space="preserve">Del análisis realizado, se encontró que los datos allegados por el Ministerio de Justicia, en ambas fuentes de información son distintos, pues en el Formulario Único de Avance a la Gestión (FURAG) se reportó 250 mientras que en el Sistema eKOGUI se registraron 248"; </t>
    </r>
    <r>
      <rPr>
        <sz val="10"/>
        <color rgb="FF000000"/>
        <rFont val="Arial"/>
        <family val="2"/>
      </rPr>
      <t xml:space="preserve"> por lo anterior se puede inferir qu</t>
    </r>
    <r>
      <rPr>
        <sz val="10"/>
        <color theme="1"/>
        <rFont val="Arial"/>
        <family val="2"/>
      </rPr>
      <t xml:space="preserve">e aún persisten las causas que originaron el hallazgo. Por lo anterior se recomienda, reformular y reprogramar el plan. Estado: </t>
    </r>
    <r>
      <rPr>
        <b/>
        <sz val="10"/>
        <color theme="1"/>
        <rFont val="Arial"/>
        <family val="2"/>
      </rPr>
      <t>CUMPLIDO/NO EFECTIVO</t>
    </r>
  </si>
  <si>
    <r>
      <t xml:space="preserve">REPORTE A SEPTIEMBRE DE 2024
Actividad No. 1 – </t>
    </r>
    <r>
      <rPr>
        <sz val="10"/>
        <rFont val="Arial"/>
        <family val="2"/>
      </rPr>
      <t>Estado: Finalizada – La acción fue declarada cumplida por la OCI, para el seguimiento del segundo trimestre de 2024.</t>
    </r>
    <r>
      <rPr>
        <b/>
        <sz val="10"/>
        <rFont val="Arial"/>
        <family val="2"/>
      </rPr>
      <t xml:space="preserve">
Actividad No. 2 – Estado: Finalizada – </t>
    </r>
    <r>
      <rPr>
        <sz val="10"/>
        <rFont val="Arial"/>
        <family val="2"/>
      </rPr>
      <t xml:space="preserve">La acción fue declarada cumplida por la OCI, para el seguimiento del segundo trimestre de 2024.
</t>
    </r>
    <r>
      <rPr>
        <b/>
        <sz val="10"/>
        <rFont val="Arial"/>
        <family val="2"/>
      </rPr>
      <t xml:space="preserve">
Actividad No. 3 – Estado: Finalizada –</t>
    </r>
    <r>
      <rPr>
        <sz val="10"/>
        <rFont val="Arial"/>
        <family val="2"/>
      </rPr>
      <t xml:space="preserve"> La acción fue declarada cumplida por la OCI, para el seguimiento del segundo trimestre de 2024.
</t>
    </r>
    <r>
      <rPr>
        <b/>
        <sz val="10"/>
        <rFont val="Arial"/>
        <family val="2"/>
      </rPr>
      <t xml:space="preserve">
Actividad No. 4 Estado.Finalizada: </t>
    </r>
    <r>
      <rPr>
        <sz val="10"/>
        <rFont val="Arial"/>
        <family val="2"/>
      </rPr>
      <t>De acuerdo a los comentarios de la OCI en reunión virtual del 09-07-2024 del seguimiento y revisión de evidencias,  se modifica la estructura del documento soporte con en el fin de que sea más fácil la identificación de fechas y placas del parque automotor.</t>
    </r>
    <r>
      <rPr>
        <b/>
        <sz val="10"/>
        <rFont val="Arial"/>
        <family val="2"/>
      </rPr>
      <t xml:space="preserve">
Actividad No. 5 Estado: Finalizada – </t>
    </r>
    <r>
      <rPr>
        <sz val="10"/>
        <rFont val="Arial"/>
        <family val="2"/>
      </rPr>
      <t>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t>
    </r>
    <r>
      <rPr>
        <b/>
        <sz val="10"/>
        <rFont val="Arial"/>
        <family val="2"/>
      </rPr>
      <t xml:space="preserve">
Actividad No. 6. Estado Reprogramada para el 15-11-2024. </t>
    </r>
    <r>
      <rPr>
        <sz val="10"/>
        <rFont val="Arial"/>
        <family val="2"/>
      </rPr>
      <t xml:space="preserve">En desarrollo: En relación a la actividad de actualización del Procedimiento de Parque Automotor P-GA-02, el documento fue enviado a la OAP el cual remito ajustes los cuales  fueron entregados el día 16-09-2024, después de subsanar lo requerido por la OAP, continuo a revisión y aprobación del Secretario General el cual genero una reunión presencial para revisión y de acuerdo a los comentarios de ajustes, se envío documento final el 27-09-2024 a espera de aprobación.
</t>
    </r>
    <r>
      <rPr>
        <b/>
        <sz val="10"/>
        <rFont val="Arial"/>
        <family val="2"/>
      </rPr>
      <t xml:space="preserve">
REPORTE A DICIEMBRE DE 2024:</t>
    </r>
    <r>
      <rPr>
        <sz val="10"/>
        <rFont val="Arial"/>
        <family val="2"/>
      </rPr>
      <t xml:space="preserve">
</t>
    </r>
    <r>
      <rPr>
        <b/>
        <sz val="10"/>
        <rFont val="Arial"/>
        <family val="2"/>
      </rPr>
      <t>Actividad No. 1</t>
    </r>
    <r>
      <rPr>
        <sz val="10"/>
        <rFont val="Arial"/>
        <family val="2"/>
      </rPr>
      <t xml:space="preserve"> – Estado: Finalizada – La acción fue declarada cumplida por la OCI, para el seguimiento del segundo trimestre de 2024.
</t>
    </r>
    <r>
      <rPr>
        <b/>
        <sz val="10"/>
        <rFont val="Arial"/>
        <family val="2"/>
      </rPr>
      <t xml:space="preserve">
Actividad No. 2</t>
    </r>
    <r>
      <rPr>
        <sz val="10"/>
        <rFont val="Arial"/>
        <family val="2"/>
      </rPr>
      <t xml:space="preserve"> – Estado: Finalizada – La acción fue declarada cumplida por la OCI, para el seguimiento del segundo trimestre de 2024.
</t>
    </r>
    <r>
      <rPr>
        <b/>
        <sz val="10"/>
        <rFont val="Arial"/>
        <family val="2"/>
      </rPr>
      <t>Actividad No. 3</t>
    </r>
    <r>
      <rPr>
        <sz val="10"/>
        <rFont val="Arial"/>
        <family val="2"/>
      </rPr>
      <t xml:space="preserve"> – Estado: Finalizada – La acción fue declarada cumplida por la OCI, para el seguimiento del segundo trimestre de 2024.
</t>
    </r>
    <r>
      <rPr>
        <b/>
        <sz val="10"/>
        <rFont val="Arial"/>
        <family val="2"/>
      </rPr>
      <t>Actividad No. 4</t>
    </r>
    <r>
      <rPr>
        <sz val="10"/>
        <rFont val="Arial"/>
        <family val="2"/>
      </rPr>
      <t xml:space="preserve"> – Estado: Finalizada – De acuerdo con los comentarios de la OCI en reunión virtual del 09-07-2024 del seguimiento y revisión de evidencias, se modifica la estructura del documento soporte con en el fin de que sea más fácil la identificación de fechas y placas del parque automotor.
</t>
    </r>
    <r>
      <rPr>
        <b/>
        <sz val="10"/>
        <rFont val="Arial"/>
        <family val="2"/>
      </rPr>
      <t>Actividad No. 5</t>
    </r>
    <r>
      <rPr>
        <sz val="10"/>
        <rFont val="Arial"/>
        <family val="2"/>
      </rPr>
      <t xml:space="preserve"> – Estado: Finalizada – En cumplimiento a la actividad Secretaría General genera la aprobación del cargue del documento final de la actualización de Procedimiento de Gestión de bienes P-GA-01 y la creación del formato Acta Ingreso Intangibles F-GA-01-09, en el aplicativo Daruma y es socializado por medio de correo electrónico "Reprogramada para el 30-12-2024”.
</t>
    </r>
    <r>
      <rPr>
        <b/>
        <sz val="10"/>
        <rFont val="Arial"/>
        <family val="2"/>
      </rPr>
      <t xml:space="preserve">
Actividad No. 6</t>
    </r>
    <r>
      <rPr>
        <sz val="10"/>
        <rFont val="Arial"/>
        <family val="2"/>
      </rPr>
      <t xml:space="preserve">. – Estado Finalizada: El GAIT realizó la actualización del Procedimiento de Parque Automotor P-GA-02, versión 6, la cual fue socializada mediante correo electrónico el 6 de diciembre de 2024.
</t>
    </r>
  </si>
  <si>
    <r>
      <rPr>
        <b/>
        <sz val="10"/>
        <rFont val="Arial"/>
        <family val="2"/>
      </rPr>
      <t xml:space="preserve">EVIDENCIAS A SEPTIEMBRE DE 2024
</t>
    </r>
    <r>
      <rPr>
        <sz val="10"/>
        <rFont val="Arial"/>
        <family val="2"/>
      </rPr>
      <t xml:space="preserve">
</t>
    </r>
    <r>
      <rPr>
        <b/>
        <sz val="10"/>
        <rFont val="Arial"/>
        <family val="2"/>
      </rPr>
      <t>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
</t>
    </r>
    <r>
      <rPr>
        <b/>
        <sz val="10"/>
        <rFont val="Arial"/>
        <family val="2"/>
      </rPr>
      <t>EVIDENCIAS A DICIEMBRE DE 2024:</t>
    </r>
    <r>
      <rPr>
        <sz val="10"/>
        <rFont val="Arial"/>
        <family val="2"/>
      </rPr>
      <t xml:space="preserve">
Actividad No. 6
Procedimiento Parque Automotor P-GA-02.Actualizado y socialización.
Formulario Efectividad Plan Mejoramiento Institucional H11 de 2022</t>
    </r>
  </si>
  <si>
    <r>
      <rPr>
        <b/>
        <sz val="10"/>
        <rFont val="Arial"/>
        <family val="2"/>
      </rPr>
      <t>SEGUIMIENTO A SEPTIEMBRE DE 2024</t>
    </r>
    <r>
      <rPr>
        <sz val="10"/>
        <rFont val="Arial"/>
        <family val="2"/>
      </rPr>
      <t xml:space="preserve">
El Grupo de Almacén, Inventarios y Transporte realizó el reporte del monitoreo a la OAP a través de correos electrónicos y cargue de evidencias de ejecución en las siguientes fechas: 01 Y 07 de octubre de 2024, lo anterior dado que con relación al reporte inicial de información la OAP efectuó retroalimentación a la dependencia a través de correo electrónico de fecha 04 octubre.
En virtud de lo anterior, y a partir del proceso de retroalimentación y acompañamiento realizado a la dependencia por parte de la OAP, el GAIT ajustó lo correspondiente  a fin de que el reporte denotara la gestión adelantada para el cumplimiento de las actividades programadas.
</t>
    </r>
    <r>
      <rPr>
        <b/>
        <sz val="10"/>
        <rFont val="Arial"/>
        <family val="2"/>
      </rPr>
      <t>Soportes:
Actividad No .4</t>
    </r>
    <r>
      <rPr>
        <sz val="10"/>
        <rFont val="Arial"/>
        <family val="2"/>
      </rPr>
      <t xml:space="preserve">
Documento soporte ajustado 
</t>
    </r>
    <r>
      <rPr>
        <b/>
        <sz val="10"/>
        <rFont val="Arial"/>
        <family val="2"/>
      </rPr>
      <t xml:space="preserve">Actividad No. 5  </t>
    </r>
    <r>
      <rPr>
        <sz val="10"/>
        <rFont val="Arial"/>
        <family val="2"/>
      </rPr>
      <t xml:space="preserve">
Procedimiento de Gestión de Bienes P-GA-01.Actualizado.
</t>
    </r>
    <r>
      <rPr>
        <b/>
        <sz val="10"/>
        <rFont val="Arial"/>
        <family val="2"/>
      </rPr>
      <t>Actividad No. 6</t>
    </r>
    <r>
      <rPr>
        <sz val="10"/>
        <rFont val="Arial"/>
        <family val="2"/>
      </rPr>
      <t xml:space="preserve">
-Documento Borrador P-GA-01 Procedimiento Parque Automotor.
-Trazabilidad de Correos.
</t>
    </r>
    <r>
      <rPr>
        <b/>
        <sz val="10"/>
        <rFont val="Arial"/>
        <family val="2"/>
      </rPr>
      <t xml:space="preserve">
SEGUIMIENTO A DICIEMBRE DE 2024:</t>
    </r>
    <r>
      <rPr>
        <sz val="10"/>
        <rFont val="Arial"/>
        <family val="2"/>
      </rPr>
      <t xml:space="preserve">
El Grupo de Almacén, Inventarios y Transporte – GAIT realizó el reporte del monitoreo a la OAP a través de correos electrónicos y cargue de evidencias de ejecución el día 16 de diciembre de 2024.
De conformidad con lo anterior se denota la gestión adelantada por parte de la dependencia para el cumplimiento de las actividades programadas, en virtud de lo cual se adjunta formato diligenciado y suscrito que da cuenta de la efectividad de la acción de mejoramiento formulada.
Soportes:
</t>
    </r>
    <r>
      <rPr>
        <b/>
        <sz val="10"/>
        <rFont val="Arial"/>
        <family val="2"/>
      </rPr>
      <t xml:space="preserve">
Actividad No. 6. </t>
    </r>
    <r>
      <rPr>
        <sz val="10"/>
        <rFont val="Arial"/>
        <family val="2"/>
      </rPr>
      <t xml:space="preserve">
Procedimiento Parque Automotor P-GA-02. Actualizado y socialización.
Formulario Efectividad Plan Mejoramiento Institucional H11 de 2022</t>
    </r>
  </si>
  <si>
    <r>
      <rPr>
        <b/>
        <sz val="10"/>
        <rFont val="Arial"/>
        <family val="2"/>
      </rPr>
      <t>SEGUIMIENTO A MARZO 31 DE 2024:</t>
    </r>
    <r>
      <rPr>
        <sz val="10"/>
        <rFont val="Arial"/>
        <family val="2"/>
      </rPr>
      <t xml:space="preserve">
De acuerdo con los soportes aportados, el auditor evidencia que se ha cumplido la actividad 1, referente a la realización del Comité de Bajas, en el cual se aprobó la baja del inventario, de dos (2) vehículos que se encuentran en estado de obsolecencia, cuyo destino final fue analizado en el Comité Extraordinario Técnico de Bajas realizado el 5 de febrero de  2024, decidiendo realizar en primer lugar un proceso para enajenación a título oneroso, pero en caso de declararse desierto, se llevará a cabo la enajenación a título gratuito.   
Con respecto a la actividad No. 2, la OCI considera que "generar seguimiento del estado de suscripción, ejecución y vigencia de los diferentes  contratos  de mantenimientos y  seguros..." es una gestión normal que realiza el dueño del proceso y a pesar de ello, se generó la observación de la CGR; por lo tanto, se recomienda analizar si la acción de mejora definida  es suficiente para superar la causa que originó el hallazgo.
Ahora bien, para la actividad No. 3. "Seguimiento mensual por vehículo en lo referente en la ejecución de mantenimientos preventivos y oportuna ejecución de los correctivos.", el dueño del proceso definió como unidad de medida uno (1), lo cual no es coherente y no daría cuenta de la ejecución de la actividad, pues tal como fue definida, se debería realizar por lo menos un informe mensual relacionando todos los vehículos y durante el período 2023/11/28 a 2024/06/30. Por lo tanto, se recomienda analizar si se hace necesario realizar modificación sobre este item.
En relación con la actividad No. 4, la OCI evidenció su cumplimiento mediante el informe remitido a la SAE sobre los vehículos entregados al MJD por esa entidad. 
La OCI, cree importante tener en consideración que este plan de mejoramiento tiene vocación de efectividad una vez se produzca la enajenación, en tanto que, solo en ese momento el MJD se librará de la responsabilidad del pago de los impuestos de los vehículos, de los seguros y demás cargas asociadas a la propiedad de esos activos. 
La OCI, emitió un pronunciamiento en virtud del cual este plan de mejoramiento está mal formulado y, por lo tanto, no tiene vocación de efectividad, teniendo bajo consideración que la acción de mejora debe obedecer a aquella que supere la causa del problema, y no a una acción abstracta que no conduce a aquello, como es el caso. Las metas tambien deben ser concretas y deben apuntar a resultados que conduzcan al cumplimiento de la acción de mejora. Por lo anterior, proponemos que se reformule la acción de mejora y sus metas, de la siguiente manera: Llevar a cabo los procesos para dar de baja, enajenar, incorporar en los mantenimientos preventivos y correctivos, incluir para amparar a través de las pólizas y superar el problema judicial, de tal manera que apunte a la superación del problema de cada vehículo, conforme al hallazgo de la CGR y diseñar los mecanismos de seguimiento y control para impedir que esta situación vuelva a presentarse.  Por otra parte, las metas tienen que ser concretas y tendientes a subsanar las situaciones que se señalaron antes en la acción de mejora.  ESTADO: EN TÉRMINO
</t>
    </r>
    <r>
      <rPr>
        <b/>
        <sz val="10"/>
        <rFont val="Arial"/>
        <family val="2"/>
      </rPr>
      <t>SEGUIMIENTO A JUNIO DE 2024:</t>
    </r>
    <r>
      <rPr>
        <sz val="10"/>
        <rFont val="Arial"/>
        <family val="2"/>
      </rPr>
      <t xml:space="preserve">
La OCI evidenció que, mediante Memorando No. MJD-MEM24-0004014-SEG-40000 del 19 de junio de 2024 se aceptó por parte de la Secretaria General la reprogramación y reformulación del plan, para lo cual consideraron ajustar e incorporar nuevas metas.
Ahora bien, respecto del cumplimiento de las actividades se evidenció lo siguiente:
Actividad 1 " Acta de comité de bajas y  Resolución de acuerdo de aprobación de baja": se cumplió durante el primer trimestre de 2024, por tanto se asigna un 16,66% de cumplimiento.
Actividad 2 "Salidas generadas por el aplicativo del sistema de inventarios": Según lo informado por el dueño del  proceso y comprobado a través de los documentos remitidos por el GAIT (acta del comité, Resolución 325 de 2024, contrato de compraventa No. 579 de 2024  y documento de recaudo del SIIF), el GAIT se encuentra desplegando las tareas en función de las decisiones adoptadas por el Comité Técnico de Bajas del 28 de noviembre de 2023 y en la sesión extraordinaria del 5 de febrero de 2024, en las cuales se aprobó un lote de elementos para ser dados de baja bajo la modalidad de título oneroso, entre los cuales se encontraban dos de los vehículos que originaron el hallazgo (AUTOMOVIL SEDAN HONGOI BESTURN B70 y MOTOCICLETA SUZUKI GS 500 MODELO 2016 PLACA UKO90D) y otros bajo la modalidad de título gratuito. En concordancia con lo anterior y con la fecha de entrega de los elementos, se procedió a retirar los elementos en el sistema de inventarios. Avance 16,66%
Actividad 3 "Informe anual por vehículo": se cumplió durante el primer trimestre de 2024, por tanto se asigna un 16,66% de cumplimiento.
Actividad 4 "Documento soporte donde se evidencie las fechas de realización de los mantenimientos preventivos y correctivos, revisión técnico mecánica y soat del parque automotor": El dueño del proceso, se encontraba adelantado el borrador del documento soporte del seguimiento a la ejecución de las acciones relacionadas con los mantenimientos preventivos y correctivos, revisión técnico-mecánica y soat del parque automotor. 
Actividad 5 "Procedimiento de Gestión de bienes P-GA-01 de Almacén actualizado": La OCI evidenció  que el dueño del proceso remitió nuevamente mediante correo del 19 de junio de 2024, el borrador de actualización del Procedimiento de Gestión de Bienes a la Secretaria General; documento que luego de más de un año de realizarle ajustes no ha logrado quedar en firme; razón por la cual no se asigna porcentaje de avance.
Actividad 6 "Procedimiento de Parque automotor actualizado": Según lo firmado por el dueño del proceso, el inicio de la ejecución de esta actividad se tiene prevista a partir del mes de Julio de 2024.
La OCI reconoce la labor realizada por el GAIT, en función del ajuste y actualización de las actividades propuestas; así como, de las tareas desplegadas para lograr los objetivos propuestos.
Estado: EN TÉRMINO. Avance: 50%
</t>
    </r>
    <r>
      <rPr>
        <b/>
        <sz val="10"/>
        <rFont val="Arial"/>
        <family val="2"/>
      </rPr>
      <t xml:space="preserve">SEGUIMIENTO A SEPTIEMBRE DE 2024:
</t>
    </r>
    <r>
      <rPr>
        <sz val="10"/>
        <rFont val="Arial"/>
        <family val="2"/>
      </rPr>
      <t xml:space="preserve">La OCI evidenció que, mediante Memorando No. MJD-MEM24-0006234 del 01 de octubre de 2024 se aceptó por parte de la Secretaria General la reprogramación del plan, contemplando como fecha final el 15 de noviembre de 2024.
De conformidad con el seguimiento anterior, el GAIT ya había cumplido con tres de las metas señaladas en el Plan, que correspondía las siguientes: Meta 1. " Acta de comité de bajas y  Resolución de acuerdo de aprobación de baja", meta 2  "Salidas generadas por el aplicativo del sistema de inventarios" y meta 3 "Informe anual por vehículo".
Por lo que, para este seguimiento, el auditor centro su atención en las metas que se encontraban por cumplir, encontrando el siguiente avance:
</t>
    </r>
    <r>
      <rPr>
        <b/>
        <sz val="10"/>
        <rFont val="Arial"/>
        <family val="2"/>
      </rPr>
      <t xml:space="preserve">Meta 4: </t>
    </r>
    <r>
      <rPr>
        <sz val="10"/>
        <rFont val="Arial"/>
        <family val="2"/>
      </rPr>
      <t xml:space="preserve">El responsable del proceso remitió un documento en Word que incluye la relación de los vehículos de la entidad, junto con las fechas correspondientes a sus revisiones técnico-mecánicas y a las pólizas de seguro, cumpliendo con los requisitos del proceso. No obstante, se recomienda al área encargada que esta información sea trasladada a una herramienta más adecuada para facilitar el seguimiento y mantener la trazabilidad de las fechas de actualización de dichos documentos (revisión técnico-mecánica y SOAT), y ademas garantizar que la información aquí contenida no se pierda en el tiempo y al mismo tiempo permita identificar alertas tempranas, para que evite que se genere nuevamente la causa que dió origen al hallazgo.
</t>
    </r>
    <r>
      <rPr>
        <b/>
        <sz val="10"/>
        <rFont val="Arial"/>
        <family val="2"/>
      </rPr>
      <t xml:space="preserve">Meta 5: </t>
    </r>
    <r>
      <rPr>
        <sz val="10"/>
        <rFont val="Arial"/>
        <family val="2"/>
      </rPr>
      <t xml:space="preserve">"Procedimiento de Almacén actualizado y creación del formato acta  ingreso intangibles": Se evidenció que ambos documentos quedaron en firme el día 31 de julio de 2024; de igual manera, que fueron socializados a través del SIG y por correo electonico al dominio &lt;todos_minjusticia@minjusticia.gov.co&gt;, el mismo 31 de julio de 2024, por tanto se asigna un 16,66% de cumplimiento.
</t>
    </r>
    <r>
      <rPr>
        <b/>
        <sz val="10"/>
        <rFont val="Arial"/>
        <family val="2"/>
      </rPr>
      <t xml:space="preserve">Meta 6: </t>
    </r>
    <r>
      <rPr>
        <sz val="10"/>
        <rFont val="Arial"/>
        <family val="2"/>
      </rPr>
      <t xml:space="preserve">"Procedimiento Parque Automotor": La dependencia informó que el documento se encuentra en proceso de actualización y que el último envío a la OAP se hizo  el 27-09-2024, por lo que se encuentran a la espera de la aprobación.
Avance 83.33. Estado: EN TÉRMINO
</t>
    </r>
    <r>
      <rPr>
        <b/>
        <sz val="10"/>
        <rFont val="Arial"/>
        <family val="2"/>
      </rPr>
      <t xml:space="preserve">SEGUIMIENTO A 31 DE DICIEMBRE DE 2024:
</t>
    </r>
    <r>
      <rPr>
        <sz val="10"/>
        <rFont val="Arial"/>
        <family val="2"/>
      </rPr>
      <t xml:space="preserve">Teniendo en cuenta el seguimiento anterior, el GAIT ya había cumplido las metas 1,2, 3 y 5, en cuanto a las demás metas se encontró lo siguiente:
Meta 4: Documento en Word a través del cual relacionan cada una de las placas vehiculares con sus respectivos mantenimientos y revisiones tecno mecánicas, también aportaron como soporte los certificados de revisión técnico mecánica y de emisiones contaminantes, los SOAT´s y la póliza colectiva de seguro automóviles con vigencia hasta el 10 julio de 2025. Asimismo, aportaron matriz de seguimiento denominada "plan de mantenimientos" de cada uno de los vehículos, que contiene un hipervínculo a través del cual se puede observar el soporte del tipo de mantenimiento realizado.
Meta 6: El procedimiento P-GA-01 Versión 8 "Administración parque automotor" fue actualizado y socializado a través de correo electrónico del 16 de diciembre de 2024.
Adicionalmente el GAIT aportó el formato de efectividad del plan.
Por lo anterior, la OCI reconoce las gestiones realizadas por el dueño del proceso y hace un llamado para que continúen realizando las actividades correspondientes para que dicha circunstancia no vuelva a suceder. Avance del 100% Estado: </t>
    </r>
    <r>
      <rPr>
        <b/>
        <sz val="10"/>
        <rFont val="Arial"/>
        <family val="2"/>
      </rPr>
      <t>CUMPLIDO/EFECTIVO</t>
    </r>
  </si>
  <si>
    <r>
      <rPr>
        <b/>
        <sz val="10"/>
        <color theme="1"/>
        <rFont val="Arial"/>
        <family val="2"/>
      </rPr>
      <t>REPORTE A DICIEMBRE DE 2024:</t>
    </r>
    <r>
      <rPr>
        <sz val="10"/>
        <color theme="1"/>
        <rFont val="Arial"/>
        <family val="2"/>
      </rPr>
      <t xml:space="preserve">
Actividad 1. El GGFC envío comunicaciones para realizar seguimiento, control y garantizar el cumplimiento de los lineamientos del MJD en materia financiera y de reservas presupuestales.
Asi mismo, respecto de la obligación con el Municipio de Mocoa, el GGFC realizó articulación con MHCP para asignación de PAC de reservas, sin embargo este manifestó que no habia disponibilidad. (CUMPLIDA)
Actividad 2. La DMASC radicó ante el GGFC los documentos  para la constitución y justificación de las reservas presupuestales. </t>
    </r>
  </si>
  <si>
    <r>
      <rPr>
        <b/>
        <sz val="10"/>
        <color theme="1"/>
        <rFont val="Arial"/>
        <family val="2"/>
      </rPr>
      <t>EVIDENCIAS A DICIEMBRE DE 2024:</t>
    </r>
    <r>
      <rPr>
        <sz val="10"/>
        <color theme="1"/>
        <rFont val="Arial"/>
        <family val="2"/>
      </rPr>
      <t xml:space="preserve">
</t>
    </r>
    <r>
      <rPr>
        <b/>
        <sz val="10"/>
        <color theme="1"/>
        <rFont val="Arial"/>
        <family val="2"/>
      </rPr>
      <t xml:space="preserve">Actividad 1. </t>
    </r>
    <r>
      <rPr>
        <sz val="10"/>
        <color theme="1"/>
        <rFont val="Arial"/>
        <family val="2"/>
      </rPr>
      <t xml:space="preserve">
Carpeta digital con soportes GGD
</t>
    </r>
    <r>
      <rPr>
        <b/>
        <sz val="10"/>
        <color theme="1"/>
        <rFont val="Arial"/>
        <family val="2"/>
      </rPr>
      <t xml:space="preserve">Actividad 2. </t>
    </r>
    <r>
      <rPr>
        <sz val="10"/>
        <color theme="1"/>
        <rFont val="Arial"/>
        <family val="2"/>
      </rPr>
      <t xml:space="preserve">
Cartpeta digital con soportes radicación DMASC (CUMPLIDA).</t>
    </r>
  </si>
  <si>
    <r>
      <rPr>
        <b/>
        <sz val="10"/>
        <color theme="1"/>
        <rFont val="Arial"/>
        <family val="2"/>
      </rPr>
      <t>SEGUIMIENTO A DICIEMBRE DE 2024:</t>
    </r>
    <r>
      <rPr>
        <sz val="10"/>
        <color theme="1"/>
        <rFont val="Arial"/>
        <family val="2"/>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t>
    </r>
    <r>
      <rPr>
        <b/>
        <sz val="10"/>
        <color theme="1"/>
        <rFont val="Arial"/>
        <family val="2"/>
      </rPr>
      <t xml:space="preserve">
Actividad 1.</t>
    </r>
    <r>
      <rPr>
        <sz val="10"/>
        <color theme="1"/>
        <rFont val="Arial"/>
        <family val="2"/>
      </rPr>
      <t xml:space="preserve">
Carpeta digital con soportes GGD
</t>
    </r>
    <r>
      <rPr>
        <b/>
        <sz val="10"/>
        <color theme="1"/>
        <rFont val="Arial"/>
        <family val="2"/>
      </rPr>
      <t xml:space="preserve">Actividad 2. </t>
    </r>
    <r>
      <rPr>
        <sz val="10"/>
        <color theme="1"/>
        <rFont val="Arial"/>
        <family val="2"/>
      </rPr>
      <t xml:space="preserve">
Carpeta digital con soportes radicación DMASC (CUMPLIDA).</t>
    </r>
  </si>
  <si>
    <r>
      <rPr>
        <b/>
        <sz val="10"/>
        <color theme="1"/>
        <rFont val="Arial"/>
        <family val="2"/>
      </rPr>
      <t xml:space="preserve">SEGUIMIENTO A 31 DE DICIEMBRE DE 2023:
Meta 1: </t>
    </r>
    <r>
      <rPr>
        <sz val="10"/>
        <color theme="1"/>
        <rFont val="Arial"/>
        <family val="2"/>
      </rPr>
      <t xml:space="preserve">El GGFC aportó tres memorandos MJD-MEM24-0007306-GGFC-40600, MJD-MEM24-0007329-GGFC-40600 del 2 de diciembre de 2024 y MJD-MEM24-0007572-GGFC-40600 del 10 de diciembre de 2024 con los listados de compromisos de reservas presupuestales, listado de RP´s con saldos  por utilizar y el informe de ejecución presupuestal con corte a 30 de noviembre de 2024; asimismo, la Circular MJD-CIR24-0000059-GGFC- del 29 de noviembre de 2024 "Cierre financiero vigencia fiscal 2024 y apertura vigencia 2025", correo del 29 de noviembre con las recomendaciones para la radicación de cuentas de cobro - cierre vigencia 2024 y memorando MJD-MEM24-0008322-GGFC-40600 del 27 de diciembre dando respuesta a la radicación de reservas presupuestales con relación al municipio de Mocoa y correo del 27 de noviembre y 4 de diciembre de 2024 reiterando al MHCP sobre la habilitación del PAC reservas. 
</t>
    </r>
    <r>
      <rPr>
        <b/>
        <sz val="10"/>
        <color theme="1"/>
        <rFont val="Arial"/>
        <family val="2"/>
      </rPr>
      <t>Meta 2</t>
    </r>
    <r>
      <rPr>
        <sz val="10"/>
        <color theme="1"/>
        <rFont val="Arial"/>
        <family val="2"/>
      </rPr>
      <t xml:space="preserve">: Listado de reservas con saldos por utilizar por valor de $200.000.000 Municipio de Mocoa - Convenio 483, correo del 27 de diciembre con los avances del Convenio 483 Municipio de Mocoa. Correo de radicación del cuarto desembolso del Convenio  483 con el municipio de Mocoa por valor de $200,000,000 ante el GGFC y correo de respuesta por parte del MHCP del 27 de noviembre de 2024, a través del cual indica la no disponibilidad de PAC de reservas.
De acuerdo a lo anterior, se evidencia gestiones por parte de las dependencias desde el mes de noviembre para el trámite de pago de la cuenta; sin embargo, no fue posible por situaciones derivadas del MHCP, como lo es la no disponibilidad de PAC, por lo que hasta que la dependencia acredite la ejecución de la reserva, circunstancia que podría acarrear sanciones disciplinarias, se declarará la efectividad del plan. Avance 50%: Estado: </t>
    </r>
    <r>
      <rPr>
        <b/>
        <sz val="10"/>
        <color theme="1"/>
        <rFont val="Arial"/>
        <family val="2"/>
      </rPr>
      <t>EN TÉRMINO</t>
    </r>
    <r>
      <rPr>
        <sz val="10"/>
        <color theme="1"/>
        <rFont val="Arial"/>
        <family val="2"/>
      </rPr>
      <t xml:space="preserve">
</t>
    </r>
  </si>
  <si>
    <r>
      <rPr>
        <b/>
        <sz val="10"/>
        <color theme="1"/>
        <rFont val="Arial"/>
        <family val="2"/>
      </rPr>
      <t>REPORTE A DICIEMBRE DE 2024:</t>
    </r>
    <r>
      <rPr>
        <sz val="10"/>
        <color theme="1"/>
        <rFont val="Arial"/>
        <family val="2"/>
      </rPr>
      <t xml:space="preserve">
Esta actividad esta programada a ejecutarse en el año 2025.</t>
    </r>
  </si>
  <si>
    <r>
      <rPr>
        <b/>
        <sz val="10"/>
        <color theme="1"/>
        <rFont val="Arial"/>
        <family val="2"/>
      </rPr>
      <t>EVIDENCIAS A DICIEMBRE DE 2024:</t>
    </r>
    <r>
      <rPr>
        <sz val="10"/>
        <color theme="1"/>
        <rFont val="Arial"/>
        <family val="2"/>
      </rPr>
      <t xml:space="preserve">
No aplica</t>
    </r>
  </si>
  <si>
    <r>
      <rPr>
        <b/>
        <sz val="10"/>
        <color theme="1"/>
        <rFont val="Arial"/>
        <family val="2"/>
      </rPr>
      <t>SEGUIMIENTO A DICIEMBRE DE 2024:</t>
    </r>
    <r>
      <rPr>
        <sz val="10"/>
        <color theme="1"/>
        <rFont val="Arial"/>
        <family val="2"/>
      </rPr>
      <t xml:space="preserve">
No aplica</t>
    </r>
  </si>
  <si>
    <r>
      <rPr>
        <b/>
        <sz val="10"/>
        <color theme="1"/>
        <rFont val="Arial"/>
        <family val="2"/>
      </rPr>
      <t>SEGUIMIENTO A 31 DE DICIEMBRE DE 2024:</t>
    </r>
    <r>
      <rPr>
        <sz val="10"/>
        <color theme="1"/>
        <rFont val="Arial"/>
        <family val="2"/>
      </rPr>
      <t xml:space="preserve">
Este plan tiene fecha de inicio a partir del 1° de enero de 2025, por lo tanto, el dueño del proceso no aportó evidencias. Estado: </t>
    </r>
    <r>
      <rPr>
        <b/>
        <sz val="10"/>
        <color theme="1"/>
        <rFont val="Arial"/>
        <family val="2"/>
      </rPr>
      <t>EN TÉRMINO</t>
    </r>
  </si>
  <si>
    <r>
      <rPr>
        <b/>
        <sz val="10"/>
        <color theme="1"/>
        <rFont val="Arial"/>
        <family val="2"/>
      </rPr>
      <t xml:space="preserve">SEGUIMIENTO A 31 DE DICIEMBRE DE 2024:
</t>
    </r>
    <r>
      <rPr>
        <sz val="10"/>
        <color theme="1"/>
        <rFont val="Arial"/>
        <family val="2"/>
      </rPr>
      <t xml:space="preserve">
Este plan tiene fecha de inicio a partir del 1° de enero de 2025, por lo tanto, el dueño del proceso no aportó evidencias. Estado:</t>
    </r>
    <r>
      <rPr>
        <b/>
        <sz val="10"/>
        <color theme="1"/>
        <rFont val="Arial"/>
        <family val="2"/>
      </rPr>
      <t xml:space="preserve"> EN TÉRMINO</t>
    </r>
  </si>
  <si>
    <r>
      <rPr>
        <b/>
        <sz val="10"/>
        <color theme="1"/>
        <rFont val="Arial"/>
        <family val="2"/>
      </rPr>
      <t>REPORTE A DICIEMBRE DE 2024</t>
    </r>
    <r>
      <rPr>
        <sz val="10"/>
        <color theme="1"/>
        <rFont val="Arial"/>
        <family val="2"/>
      </rPr>
      <t>:
Actividad 1. Se continuó con actualización del Manual Operativo PNCJCC mediante reuniones internas de la DMASC para su posterior envío a revisión según procedimiento establecido. 
Actividad 2. Se continuó con la actualización interna del procedimiento PNCJCC, generando infografía sobre las etapas de implementación.
Actividad 3. Se iniciaron requerimientos. En el mes de diciembre se  efectuó solicitud a la casa de justicia de Nóvita, para reporte de información en el sistema. Se realizarán requerimientos a las otros modelos de atención que no estén reportando.</t>
    </r>
  </si>
  <si>
    <r>
      <rPr>
        <b/>
        <sz val="10"/>
        <color theme="1"/>
        <rFont val="Arial"/>
        <family val="2"/>
      </rPr>
      <t>EVIDENCIAS A DICIEMBRE DE 2024:</t>
    </r>
    <r>
      <rPr>
        <sz val="10"/>
        <color theme="1"/>
        <rFont val="Arial"/>
        <family val="2"/>
      </rPr>
      <t xml:space="preserve">
Actividad 1. Soportes de la actualización del manual operativo PNCJCC
Actividad 2. Soportes de la actualización del procedimiento de implementación PNCJCC
Actividad 3. Oficio MJD-OFI24-0056162 con requerimiento a la CJ de Novita.</t>
    </r>
  </si>
  <si>
    <r>
      <rPr>
        <b/>
        <sz val="10"/>
        <color theme="1"/>
        <rFont val="Arial"/>
        <family val="2"/>
      </rPr>
      <t>SEGUIMIENTO A DICIEMBRE DE 2024:</t>
    </r>
    <r>
      <rPr>
        <sz val="10"/>
        <color theme="1"/>
        <rFont val="Arial"/>
        <family val="2"/>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t>
    </r>
    <r>
      <rPr>
        <b/>
        <sz val="10"/>
        <color theme="1"/>
        <rFont val="Arial"/>
        <family val="2"/>
      </rPr>
      <t>Actividad 1.</t>
    </r>
    <r>
      <rPr>
        <sz val="10"/>
        <color theme="1"/>
        <rFont val="Arial"/>
        <family val="2"/>
      </rPr>
      <t xml:space="preserve">
Soportes de la actualización del manual operativo PNCJCC
</t>
    </r>
    <r>
      <rPr>
        <b/>
        <sz val="10"/>
        <color theme="1"/>
        <rFont val="Arial"/>
        <family val="2"/>
      </rPr>
      <t xml:space="preserve">
Actividad 2.</t>
    </r>
    <r>
      <rPr>
        <sz val="10"/>
        <color theme="1"/>
        <rFont val="Arial"/>
        <family val="2"/>
      </rPr>
      <t xml:space="preserve">
Soportes de la actualización del procedimiento de implementación PNCJCC
</t>
    </r>
    <r>
      <rPr>
        <b/>
        <sz val="10"/>
        <color theme="1"/>
        <rFont val="Arial"/>
        <family val="2"/>
      </rPr>
      <t>Actividad 3.</t>
    </r>
    <r>
      <rPr>
        <sz val="10"/>
        <color theme="1"/>
        <rFont val="Arial"/>
        <family val="2"/>
      </rPr>
      <t xml:space="preserve">
Oficio MJD-OFI24-0056162 con requerimiento a la CJ de Novita</t>
    </r>
  </si>
  <si>
    <r>
      <rPr>
        <b/>
        <sz val="10"/>
        <rFont val="Arial"/>
        <family val="2"/>
      </rPr>
      <t xml:space="preserve">SEGUIMIENTO A 31 DE DICIEMBRE DE 2024:
</t>
    </r>
    <r>
      <rPr>
        <sz val="10"/>
        <rFont val="Arial"/>
        <family val="2"/>
      </rPr>
      <t xml:space="preserve">Una vez verificada la información, la DMASC aportó los siguientes documentos:
</t>
    </r>
    <r>
      <rPr>
        <b/>
        <sz val="10"/>
        <rFont val="Arial"/>
        <family val="2"/>
      </rPr>
      <t xml:space="preserve">
Meta 1</t>
    </r>
    <r>
      <rPr>
        <sz val="10"/>
        <rFont val="Arial"/>
        <family val="2"/>
      </rPr>
      <t xml:space="preserve">: Acta de reunión del 27 de noviembre y del 17 de diciembre de 2024, donde socializaron los ajustes realizados al Manual Operativo del Programa de Casas de Justicia y Convivencia Ciudadana. Avance 10%
</t>
    </r>
    <r>
      <rPr>
        <b/>
        <sz val="10"/>
        <rFont val="Arial"/>
        <family val="2"/>
      </rPr>
      <t>Meta 2:</t>
    </r>
    <r>
      <rPr>
        <sz val="10"/>
        <rFont val="Arial"/>
        <family val="2"/>
      </rPr>
      <t xml:space="preserve"> Acta de reunión N° 8, del 17 de diciembre de 2024, donde socializaron la actualización del procedimiento del Programa de Casas de Justicia y Convivencia Ciudadana. Avance 10%
</t>
    </r>
    <r>
      <rPr>
        <b/>
        <sz val="10"/>
        <rFont val="Arial"/>
        <family val="2"/>
      </rPr>
      <t xml:space="preserve">
Meta 3:</t>
    </r>
    <r>
      <rPr>
        <sz val="10"/>
        <rFont val="Arial"/>
        <family val="2"/>
      </rPr>
      <t xml:space="preserve"> Oficio MJD-OFI-0056162-GCJ-20100 del 24 de diciembre de 2024, remitido a la alcaldía de Novita - Choco, solicitando el registro de la información de casas de justicia en el sistema SICJCC.
Teniendo en cuenta lo anteriormente expuesto, se puede evidenciar que la DMASC viene adelantando gestiones para el cumplimiento de las metas. Avance 20%. Estado:</t>
    </r>
    <r>
      <rPr>
        <b/>
        <sz val="10"/>
        <rFont val="Arial"/>
        <family val="2"/>
      </rPr>
      <t xml:space="preserve"> EN TÉRMINO.</t>
    </r>
  </si>
  <si>
    <r>
      <t xml:space="preserve">1) Soporte o acta de la mesa técnica realizada (1)
2) Soporte o acta del comité nacional realizado (1)
</t>
    </r>
    <r>
      <rPr>
        <sz val="10"/>
        <rFont val="Arial"/>
        <family val="2"/>
      </rPr>
      <t>3) Soporte de seguimiento a los compromisos (1)</t>
    </r>
  </si>
  <si>
    <r>
      <rPr>
        <b/>
        <sz val="10"/>
        <color theme="1"/>
        <rFont val="Arial"/>
        <family val="2"/>
      </rPr>
      <t>REPORTE A DICIEMBRE DE 2024:</t>
    </r>
    <r>
      <rPr>
        <sz val="10"/>
        <color theme="1"/>
        <rFont val="Arial"/>
        <family val="2"/>
      </rPr>
      <t xml:space="preserve">
Actividad 1. El 19 de diciembre de 2024 se realizó el Comité Nacional de Casas de Justicia con las entidades que hacen parte del Programa (CUMPLIDA).
Actividad 2. Se está elaborando el acta para formalizar los compromisos adquiridos.
Actividad 3. En la propuesta del manual operativo se están incorporando lineamientos sobre las instancias de coordinación del PNCJCC.</t>
    </r>
  </si>
  <si>
    <r>
      <rPr>
        <b/>
        <sz val="10"/>
        <color theme="1"/>
        <rFont val="Arial"/>
        <family val="2"/>
      </rPr>
      <t>EVIDENCIAS A DICIEMBRE DE 2024:</t>
    </r>
    <r>
      <rPr>
        <sz val="10"/>
        <color theme="1"/>
        <rFont val="Arial"/>
        <family val="2"/>
      </rPr>
      <t xml:space="preserve">
Actividad 1. 
Soportes de la preparación y realización del comité nacional (CUMPLIDA)
Actividad 2. 
Correo que da cuenta de que se está trabajando en el acta del comité nacional.
Actividad 3.
Borrador manual operativo PNCJCC</t>
    </r>
  </si>
  <si>
    <r>
      <rPr>
        <b/>
        <sz val="10"/>
        <color theme="1"/>
        <rFont val="Arial"/>
        <family val="2"/>
      </rPr>
      <t xml:space="preserve">SEGUIMIENTO A DICIEMBRE DE 2024:
</t>
    </r>
    <r>
      <rPr>
        <sz val="10"/>
        <color theme="1"/>
        <rFont val="Arial"/>
        <family val="2"/>
      </rPr>
      <t xml:space="preserve">
La Dirección de Métodos Alternativos de Solución de Conflictos - DMASC realizó el reporte del monitoreo a la OAP a través de correos electrónicos y cargue de evidencias de ejecución el 07 de enero de 2025, en virtud de lo cual la OAP efectuó retroalimentación a la dependencia a través de correo electrónico en lo concerniente al reporte de avances.
De conformidad con lo anterior, y a partir del proceso de retroalimentación y acompañamiento realizado a la dependencia por parte de la OAP, la DMASC ajustó lo correspondiente a fin de que el reporte denotara la gestión adelantada para el cumplimiento de las actividades programadas.
Soportes:
Actividad 1. 
Soportes de la preparación y realización del comité nacional (CUMPLIDA)
Actividad 2. 
Correo que da cuenta de que se está trabajando en el acta del comité nacional.
Actividad 3.
Borrador manual operativo PNCJCC</t>
    </r>
  </si>
  <si>
    <r>
      <rPr>
        <b/>
        <sz val="10"/>
        <color theme="1"/>
        <rFont val="Arial"/>
        <family val="2"/>
      </rPr>
      <t>SEGUIMIENTO A 31 DE DICIEMBRE DE 2024:</t>
    </r>
    <r>
      <rPr>
        <sz val="10"/>
        <color theme="1"/>
        <rFont val="Arial"/>
        <family val="2"/>
      </rPr>
      <t xml:space="preserve">
La DMASC aportó los siguientes documentos:
</t>
    </r>
    <r>
      <rPr>
        <b/>
        <sz val="10"/>
        <color theme="1"/>
        <rFont val="Arial"/>
        <family val="2"/>
      </rPr>
      <t>Meta 1:</t>
    </r>
    <r>
      <rPr>
        <sz val="10"/>
        <color theme="1"/>
        <rFont val="Arial"/>
        <family val="2"/>
      </rPr>
      <t xml:space="preserve"> Acta de la mesa técnica con entidades nacionales del Programa Nacional de Casas de Justicia Y Convivencia Ciudadana, la cual se llevó a cabo el 27 de noviembre de 2024, junto con su listado de asistencia. Avance del 33,33%, Cumplida.
</t>
    </r>
    <r>
      <rPr>
        <b/>
        <sz val="10"/>
        <color theme="1"/>
        <rFont val="Arial"/>
        <family val="2"/>
      </rPr>
      <t>Meta 2:</t>
    </r>
    <r>
      <rPr>
        <sz val="10"/>
        <color theme="1"/>
        <rFont val="Arial"/>
        <family val="2"/>
      </rPr>
      <t xml:space="preserve"> Borrador del Acta del Comité Nacional de Casas de Justicia y Convivencia Ciudadana, el cual se llevó a cabo el 19 de diciembre de 2024; asimismo aportaron la presentación en archivo Power Point del informe de gestión del PNCJCC y listado de asistencia.
</t>
    </r>
    <r>
      <rPr>
        <b/>
        <sz val="10"/>
        <color theme="1"/>
        <rFont val="Arial"/>
        <family val="2"/>
      </rPr>
      <t>Meta 3:</t>
    </r>
    <r>
      <rPr>
        <sz val="10"/>
        <color theme="1"/>
        <rFont val="Arial"/>
        <family val="2"/>
      </rPr>
      <t xml:space="preserve"> Documentos que muestran el avance de la elaboración del documento de lineamientos para la preparación y realización del Comité Nacional de Casas de Justicia.
De acuerdo a lo anterior, la OCI evidenció que el dueño del proceso viene realizando acciones en pro de subsanar la causa que dio origen al hallazgo. Avance del 33,33%. Estado: </t>
    </r>
    <r>
      <rPr>
        <b/>
        <sz val="10"/>
        <color theme="1"/>
        <rFont val="Arial"/>
        <family val="2"/>
      </rPr>
      <t>EN TÉRMINO</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</si>
</sst>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800]dddd\,\ mmmm\ dd\,\ yyyy"/>
    <numFmt numFmtId="165" formatCode="dd/mm/yyyy;@"/>
    <numFmt numFmtId="166" formatCode="0.0%"/>
    <numFmt numFmtId="167" formatCode="yyyy/mm/dd"/>
  </numFmts>
  <fonts count="35" x14ac:knownFonts="1">
    <font>
      <sz val="11"/>
      <color theme="1"/>
      <name val="Calibri"/>
      <family val="2"/>
      <scheme val="minor"/>
    </font>
    <font>
      <sz val="11"/>
      <color theme="1"/>
      <name val="Calibri"/>
      <family val="2"/>
      <scheme val="minor"/>
    </font>
    <font>
      <sz val="10"/>
      <color theme="1"/>
      <name val="Arial"/>
      <family val="2"/>
    </font>
    <font>
      <sz val="16"/>
      <color theme="1"/>
      <name val="Arial"/>
      <family val="2"/>
    </font>
    <font>
      <sz val="14"/>
      <color theme="1"/>
      <name val="Arial"/>
      <family val="2"/>
    </font>
    <font>
      <sz val="26"/>
      <color theme="1"/>
      <name val="Arial"/>
      <family val="2"/>
    </font>
    <font>
      <sz val="12"/>
      <color theme="1"/>
      <name val="Arial"/>
      <family val="2"/>
    </font>
    <font>
      <sz val="10"/>
      <name val="Arial"/>
      <family val="2"/>
    </font>
    <font>
      <b/>
      <sz val="10"/>
      <color theme="0"/>
      <name val="Arial"/>
      <family val="2"/>
    </font>
    <font>
      <b/>
      <sz val="10"/>
      <name val="Arial"/>
      <family val="2"/>
    </font>
    <font>
      <sz val="10"/>
      <color rgb="FF000000"/>
      <name val="Arial"/>
      <family val="2"/>
    </font>
    <font>
      <b/>
      <sz val="10"/>
      <color rgb="FF000000"/>
      <name val="Arial"/>
      <family val="2"/>
    </font>
    <font>
      <sz val="11"/>
      <name val="Arial"/>
      <family val="2"/>
    </font>
    <font>
      <sz val="11"/>
      <color indexed="8"/>
      <name val="Calibri"/>
      <family val="2"/>
    </font>
    <font>
      <b/>
      <sz val="9"/>
      <color indexed="81"/>
      <name val="Tahoma"/>
      <family val="2"/>
    </font>
    <font>
      <sz val="9"/>
      <color indexed="81"/>
      <name val="Tahoma"/>
      <family val="2"/>
    </font>
    <font>
      <sz val="10"/>
      <color rgb="FF0D0D0D"/>
      <name val="Arial"/>
      <family val="2"/>
    </font>
    <font>
      <b/>
      <sz val="10"/>
      <color rgb="FF0D0D0D"/>
      <name val="Arial"/>
      <family val="2"/>
    </font>
    <font>
      <sz val="8"/>
      <name val="Calibri"/>
      <family val="2"/>
      <scheme val="minor"/>
    </font>
    <font>
      <b/>
      <i/>
      <sz val="10"/>
      <color rgb="FF000000"/>
      <name val="Arial"/>
      <family val="2"/>
    </font>
    <font>
      <sz val="10"/>
      <color rgb="FFFF0000"/>
      <name val="Arial"/>
      <family val="2"/>
    </font>
    <font>
      <b/>
      <i/>
      <sz val="10"/>
      <name val="Arial"/>
      <family val="2"/>
    </font>
    <font>
      <b/>
      <sz val="9"/>
      <color rgb="FF000000"/>
      <name val="Tahoma"/>
      <family val="2"/>
    </font>
    <font>
      <sz val="9"/>
      <color rgb="FF000000"/>
      <name val="Tahoma"/>
      <family val="2"/>
    </font>
    <font>
      <sz val="11"/>
      <name val="Calibri"/>
      <family val="2"/>
      <scheme val="minor"/>
    </font>
    <font>
      <b/>
      <sz val="10"/>
      <color theme="1"/>
      <name val="Arial"/>
      <family val="2"/>
    </font>
    <font>
      <b/>
      <sz val="9"/>
      <name val="Arial"/>
      <family val="2"/>
    </font>
    <font>
      <sz val="9"/>
      <name val="Arial"/>
      <family val="2"/>
    </font>
    <font>
      <i/>
      <sz val="10"/>
      <name val="Arial"/>
      <family val="2"/>
    </font>
    <font>
      <strike/>
      <sz val="9"/>
      <name val="Arial"/>
      <family val="2"/>
    </font>
    <font>
      <sz val="9"/>
      <color theme="4" tint="-0.249977111117893"/>
      <name val="Arial"/>
      <family val="2"/>
    </font>
    <font>
      <sz val="10"/>
      <color rgb="FF000000"/>
      <name val="Arial"/>
      <family val="2"/>
    </font>
    <font>
      <strike/>
      <sz val="10"/>
      <name val="Arial"/>
      <family val="2"/>
    </font>
    <font>
      <sz val="10"/>
      <color rgb="FF00B0F0"/>
      <name val="Arial"/>
      <family val="2"/>
    </font>
    <font>
      <i/>
      <sz val="10"/>
      <color rgb="FF0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54"/>
        <bgColor indexed="64"/>
      </patternFill>
    </fill>
    <fill>
      <patternFill patternType="solid">
        <fgColor rgb="FF666699"/>
        <bgColor indexed="64"/>
      </patternFill>
    </fill>
    <fill>
      <patternFill patternType="solid">
        <fgColor theme="4" tint="-0.249977111117893"/>
        <bgColor indexed="64"/>
      </patternFill>
    </fill>
  </fills>
  <borders count="15">
    <border>
      <left/>
      <right/>
      <top/>
      <bottom/>
      <diagonal/>
    </border>
    <border>
      <left style="thin">
        <color rgb="FFA5AACF"/>
      </left>
      <right style="thin">
        <color rgb="FFA5AACF"/>
      </right>
      <top style="thin">
        <color rgb="FFA5AACF"/>
      </top>
      <bottom style="thin">
        <color rgb="FFA5AAC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7" fillId="0" borderId="0"/>
    <xf numFmtId="0" fontId="7" fillId="0" borderId="0"/>
    <xf numFmtId="0" fontId="1" fillId="0" borderId="0"/>
    <xf numFmtId="0" fontId="13" fillId="0" borderId="0"/>
  </cellStyleXfs>
  <cellXfs count="319">
    <xf numFmtId="0" fontId="0" fillId="0" borderId="0" xfId="0"/>
    <xf numFmtId="0" fontId="2" fillId="2" borderId="0" xfId="0" applyFont="1" applyFill="1" applyAlignment="1">
      <alignment vertical="center" wrapText="1"/>
    </xf>
    <xf numFmtId="0" fontId="6" fillId="2" borderId="0" xfId="0" applyFont="1" applyFill="1" applyAlignment="1">
      <alignment vertical="center" wrapText="1"/>
    </xf>
    <xf numFmtId="0" fontId="8" fillId="4" borderId="4" xfId="1" applyFont="1" applyFill="1" applyBorder="1" applyAlignment="1">
      <alignment horizontal="center" vertical="center" wrapText="1"/>
    </xf>
    <xf numFmtId="165" fontId="8" fillId="4" borderId="4" xfId="1" applyNumberFormat="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xf numFmtId="0" fontId="8" fillId="5" borderId="4" xfId="0" applyFont="1" applyFill="1" applyBorder="1" applyAlignment="1">
      <alignment horizontal="center" vertical="top" wrapText="1"/>
    </xf>
    <xf numFmtId="0" fontId="7" fillId="0" borderId="4" xfId="2" applyBorder="1" applyAlignment="1">
      <alignment horizontal="center" vertical="top" wrapText="1"/>
    </xf>
    <xf numFmtId="0" fontId="7" fillId="0" borderId="4" xfId="3"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justify" vertical="top"/>
    </xf>
    <xf numFmtId="0" fontId="7" fillId="0" borderId="4" xfId="2" applyBorder="1" applyAlignment="1">
      <alignment horizontal="justify" vertical="top" wrapText="1"/>
    </xf>
    <xf numFmtId="0" fontId="7" fillId="0" borderId="4" xfId="0" applyFont="1" applyBorder="1" applyAlignment="1">
      <alignment horizontal="center" vertical="top" wrapText="1"/>
    </xf>
    <xf numFmtId="0" fontId="7" fillId="0" borderId="4" xfId="0" applyFont="1" applyBorder="1" applyAlignment="1">
      <alignment horizontal="center" vertical="top"/>
    </xf>
    <xf numFmtId="9" fontId="7" fillId="0" borderId="4" xfId="0" applyNumberFormat="1" applyFont="1" applyBorder="1" applyAlignment="1">
      <alignment horizontal="center" vertical="top"/>
    </xf>
    <xf numFmtId="0" fontId="7" fillId="0" borderId="4" xfId="0" applyFont="1" applyBorder="1" applyAlignment="1">
      <alignment horizontal="center" vertical="center" wrapText="1"/>
    </xf>
    <xf numFmtId="0" fontId="2" fillId="0" borderId="0" xfId="0" applyFont="1" applyAlignment="1">
      <alignment vertical="top"/>
    </xf>
    <xf numFmtId="0" fontId="2" fillId="0" borderId="4" xfId="0" applyFont="1" applyBorder="1" applyAlignment="1">
      <alignment vertical="top"/>
    </xf>
    <xf numFmtId="0" fontId="7" fillId="0" borderId="4" xfId="0" applyFont="1" applyBorder="1" applyAlignment="1" applyProtection="1">
      <alignment horizontal="center" vertical="top"/>
      <protection locked="0"/>
    </xf>
    <xf numFmtId="0" fontId="7" fillId="3" borderId="4" xfId="0" applyFont="1" applyFill="1" applyBorder="1" applyAlignment="1">
      <alignment horizontal="center" vertical="top" wrapText="1"/>
    </xf>
    <xf numFmtId="0" fontId="7" fillId="0" borderId="4" xfId="0" applyFont="1" applyBorder="1" applyAlignment="1">
      <alignment vertical="top" wrapText="1"/>
    </xf>
    <xf numFmtId="0" fontId="2" fillId="0" borderId="4" xfId="0" applyFont="1" applyBorder="1" applyAlignment="1">
      <alignment horizontal="center" vertical="top"/>
    </xf>
    <xf numFmtId="167" fontId="7"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center"/>
    </xf>
    <xf numFmtId="0" fontId="2" fillId="0" borderId="0" xfId="0" applyFont="1" applyAlignment="1">
      <alignment horizontal="center" vertical="top"/>
    </xf>
    <xf numFmtId="166" fontId="7" fillId="0" borderId="4" xfId="0" applyNumberFormat="1" applyFont="1" applyBorder="1" applyAlignment="1">
      <alignment horizontal="center" vertical="top"/>
    </xf>
    <xf numFmtId="0" fontId="2" fillId="0" borderId="4" xfId="0" applyFont="1" applyBorder="1" applyAlignment="1">
      <alignment vertical="center"/>
    </xf>
    <xf numFmtId="0" fontId="2" fillId="0" borderId="0" xfId="0" applyFont="1" applyAlignment="1">
      <alignment horizontal="center"/>
    </xf>
    <xf numFmtId="1" fontId="12" fillId="0" borderId="4" xfId="0" applyNumberFormat="1" applyFont="1" applyBorder="1" applyAlignment="1">
      <alignment horizontal="center" vertical="top"/>
    </xf>
    <xf numFmtId="10" fontId="7" fillId="0" borderId="4" xfId="0" applyNumberFormat="1" applyFont="1" applyBorder="1" applyAlignment="1">
      <alignment horizontal="center" vertical="top"/>
    </xf>
    <xf numFmtId="49" fontId="7" fillId="0" borderId="4" xfId="0" applyNumberFormat="1" applyFont="1" applyBorder="1" applyAlignment="1" applyProtection="1">
      <alignment horizontal="center" vertical="top"/>
      <protection locked="0"/>
    </xf>
    <xf numFmtId="0" fontId="9" fillId="0" borderId="4" xfId="0" applyFont="1" applyBorder="1" applyAlignment="1">
      <alignment horizontal="justify" vertical="top" wrapText="1"/>
    </xf>
    <xf numFmtId="167" fontId="7" fillId="0" borderId="4" xfId="0" applyNumberFormat="1" applyFont="1" applyBorder="1" applyAlignment="1" applyProtection="1">
      <alignment horizontal="center" vertical="top"/>
      <protection locked="0"/>
    </xf>
    <xf numFmtId="0" fontId="2" fillId="3" borderId="4" xfId="0" applyFont="1" applyFill="1" applyBorder="1" applyAlignment="1">
      <alignment horizontal="center" vertical="top"/>
    </xf>
    <xf numFmtId="0" fontId="7" fillId="3" borderId="4" xfId="2" applyFill="1" applyBorder="1" applyAlignment="1">
      <alignment horizontal="center" vertical="top" wrapText="1"/>
    </xf>
    <xf numFmtId="0" fontId="7" fillId="3" borderId="4" xfId="3" applyFont="1" applyFill="1" applyBorder="1" applyAlignment="1">
      <alignment horizontal="center" vertical="top" wrapText="1"/>
    </xf>
    <xf numFmtId="0" fontId="7" fillId="3" borderId="4" xfId="0" applyFont="1" applyFill="1" applyBorder="1" applyAlignment="1">
      <alignment horizontal="justify" vertical="top" wrapText="1"/>
    </xf>
    <xf numFmtId="0" fontId="7" fillId="3" borderId="4" xfId="0" applyFont="1" applyFill="1" applyBorder="1" applyAlignment="1">
      <alignment vertical="top" wrapText="1"/>
    </xf>
    <xf numFmtId="167" fontId="7" fillId="3" borderId="4" xfId="0" applyNumberFormat="1" applyFont="1" applyFill="1" applyBorder="1" applyAlignment="1" applyProtection="1">
      <alignment horizontal="center" vertical="top" wrapText="1"/>
      <protection locked="0"/>
    </xf>
    <xf numFmtId="1" fontId="12" fillId="3" borderId="4" xfId="0" applyNumberFormat="1" applyFont="1" applyFill="1" applyBorder="1" applyAlignment="1">
      <alignment horizontal="center" vertical="top"/>
    </xf>
    <xf numFmtId="0" fontId="7" fillId="3" borderId="4" xfId="0" applyFont="1" applyFill="1" applyBorder="1" applyAlignment="1">
      <alignment horizontal="center" vertical="top"/>
    </xf>
    <xf numFmtId="9" fontId="7" fillId="3" borderId="4" xfId="0" applyNumberFormat="1" applyFont="1" applyFill="1" applyBorder="1" applyAlignment="1">
      <alignment horizontal="center" vertical="top"/>
    </xf>
    <xf numFmtId="0" fontId="16" fillId="3" borderId="11" xfId="0" applyFont="1" applyFill="1" applyBorder="1" applyAlignment="1">
      <alignment vertical="top"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2" fillId="3" borderId="4" xfId="0" applyFont="1" applyFill="1" applyBorder="1" applyAlignment="1">
      <alignment vertical="top"/>
    </xf>
    <xf numFmtId="166" fontId="7" fillId="3" borderId="4" xfId="0" applyNumberFormat="1" applyFont="1" applyFill="1" applyBorder="1" applyAlignment="1">
      <alignment horizontal="center" vertical="top"/>
    </xf>
    <xf numFmtId="0" fontId="7" fillId="3" borderId="11" xfId="0" applyFont="1" applyFill="1" applyBorder="1" applyAlignment="1">
      <alignment vertical="top" wrapText="1"/>
    </xf>
    <xf numFmtId="165" fontId="12" fillId="3" borderId="4" xfId="0" applyNumberFormat="1" applyFont="1" applyFill="1" applyBorder="1" applyAlignment="1">
      <alignment horizontal="center" vertical="top" wrapText="1"/>
    </xf>
    <xf numFmtId="49" fontId="7" fillId="3" borderId="4" xfId="0" applyNumberFormat="1" applyFont="1" applyFill="1" applyBorder="1" applyAlignment="1" applyProtection="1">
      <alignment horizontal="center" vertical="top"/>
      <protection locked="0"/>
    </xf>
    <xf numFmtId="0" fontId="7" fillId="3" borderId="4" xfId="0" applyFont="1" applyFill="1" applyBorder="1" applyAlignment="1">
      <alignment horizontal="justify" vertical="top"/>
    </xf>
    <xf numFmtId="166" fontId="7" fillId="3" borderId="4" xfId="0" applyNumberFormat="1" applyFont="1" applyFill="1" applyBorder="1" applyAlignment="1" applyProtection="1">
      <alignment horizontal="center" vertical="top" wrapText="1"/>
      <protection locked="0"/>
    </xf>
    <xf numFmtId="0" fontId="7" fillId="3" borderId="4" xfId="4" applyFont="1" applyFill="1" applyBorder="1" applyAlignment="1">
      <alignment horizontal="justify" vertical="top" wrapText="1"/>
    </xf>
    <xf numFmtId="49" fontId="7" fillId="3" borderId="0" xfId="0" applyNumberFormat="1" applyFont="1" applyFill="1" applyAlignment="1" applyProtection="1">
      <alignment horizontal="center" vertical="top"/>
      <protection locked="0"/>
    </xf>
    <xf numFmtId="0" fontId="7" fillId="3" borderId="4" xfId="2" applyFill="1" applyBorder="1" applyAlignment="1">
      <alignment horizontal="justify" vertical="top" wrapText="1"/>
    </xf>
    <xf numFmtId="1" fontId="12" fillId="3" borderId="4" xfId="0" applyNumberFormat="1" applyFont="1" applyFill="1" applyBorder="1" applyAlignment="1">
      <alignment horizontal="center" vertical="top" wrapText="1"/>
    </xf>
    <xf numFmtId="0" fontId="9" fillId="3" borderId="4" xfId="0" applyFont="1" applyFill="1" applyBorder="1" applyAlignment="1">
      <alignment horizontal="justify" vertical="top" wrapText="1"/>
    </xf>
    <xf numFmtId="0" fontId="10" fillId="0" borderId="4" xfId="0" applyFont="1" applyBorder="1" applyAlignment="1">
      <alignment horizontal="justify" vertical="top" wrapText="1"/>
    </xf>
    <xf numFmtId="0" fontId="7" fillId="0" borderId="11" xfId="0" applyFont="1" applyBorder="1" applyAlignment="1">
      <alignment horizontal="left" vertical="top" wrapText="1"/>
    </xf>
    <xf numFmtId="0" fontId="11" fillId="0" borderId="4" xfId="0" applyFont="1" applyBorder="1" applyAlignment="1">
      <alignment vertical="top" wrapText="1"/>
    </xf>
    <xf numFmtId="0" fontId="10" fillId="0" borderId="4" xfId="0" applyFont="1" applyBorder="1" applyAlignment="1">
      <alignment horizontal="left" vertical="top" wrapText="1"/>
    </xf>
    <xf numFmtId="0" fontId="10" fillId="3" borderId="11" xfId="0" applyFont="1" applyFill="1" applyBorder="1" applyAlignment="1">
      <alignment vertical="top" wrapText="1"/>
    </xf>
    <xf numFmtId="0" fontId="0" fillId="0" borderId="14" xfId="0" applyBorder="1" applyAlignment="1">
      <alignment vertical="center" wrapText="1"/>
    </xf>
    <xf numFmtId="0" fontId="0" fillId="0" borderId="13" xfId="0" applyBorder="1" applyAlignment="1">
      <alignment vertical="center" wrapText="1"/>
    </xf>
    <xf numFmtId="10" fontId="7" fillId="0" borderId="4" xfId="0" applyNumberFormat="1" applyFont="1" applyBorder="1" applyAlignment="1">
      <alignment horizontal="center" vertical="top" wrapText="1"/>
    </xf>
    <xf numFmtId="0" fontId="7" fillId="0" borderId="13" xfId="0" applyFont="1" applyBorder="1" applyAlignment="1">
      <alignment horizontal="justify" vertical="top" wrapText="1"/>
    </xf>
    <xf numFmtId="167" fontId="7" fillId="0" borderId="13" xfId="0" applyNumberFormat="1" applyFont="1" applyBorder="1" applyAlignment="1" applyProtection="1">
      <alignment horizontal="center" vertical="top" wrapText="1"/>
      <protection locked="0"/>
    </xf>
    <xf numFmtId="1" fontId="12" fillId="0" borderId="13" xfId="0" applyNumberFormat="1" applyFont="1" applyBorder="1" applyAlignment="1">
      <alignment horizontal="center" vertical="top"/>
    </xf>
    <xf numFmtId="167" fontId="7" fillId="0" borderId="13" xfId="0" applyNumberFormat="1" applyFont="1" applyBorder="1" applyAlignment="1" applyProtection="1">
      <alignment horizontal="center" vertical="top"/>
      <protection locked="0"/>
    </xf>
    <xf numFmtId="0" fontId="9" fillId="0" borderId="13" xfId="0" applyFont="1" applyBorder="1" applyAlignment="1">
      <alignment horizontal="justify" vertical="top" wrapText="1"/>
    </xf>
    <xf numFmtId="0" fontId="12" fillId="3" borderId="4" xfId="0" applyFont="1" applyFill="1" applyBorder="1" applyAlignment="1">
      <alignment horizontal="left" vertical="top" wrapText="1"/>
    </xf>
    <xf numFmtId="0" fontId="2" fillId="0" borderId="0" xfId="0" applyFont="1" applyAlignment="1">
      <alignment horizontal="left"/>
    </xf>
    <xf numFmtId="0" fontId="7" fillId="0" borderId="12" xfId="0" applyFont="1" applyBorder="1" applyAlignment="1">
      <alignment horizontal="justify" vertical="top" wrapText="1"/>
    </xf>
    <xf numFmtId="0" fontId="27" fillId="0" borderId="4" xfId="0" applyFont="1" applyBorder="1" applyAlignment="1">
      <alignment horizontal="justify" vertical="top" wrapText="1"/>
    </xf>
    <xf numFmtId="0" fontId="27" fillId="0" borderId="4" xfId="2" applyFont="1" applyBorder="1" applyAlignment="1">
      <alignment horizontal="center" vertical="top" wrapText="1"/>
    </xf>
    <xf numFmtId="0" fontId="27" fillId="0" borderId="4" xfId="2" applyFont="1" applyBorder="1" applyAlignment="1">
      <alignment horizontal="justify" vertical="top" wrapText="1"/>
    </xf>
    <xf numFmtId="0" fontId="27" fillId="0" borderId="4" xfId="0" applyFont="1" applyBorder="1" applyAlignment="1">
      <alignment horizontal="center" vertical="top" wrapText="1"/>
    </xf>
    <xf numFmtId="0" fontId="27" fillId="0" borderId="4" xfId="0" applyFont="1" applyBorder="1" applyAlignment="1">
      <alignment horizontal="center" vertical="top"/>
    </xf>
    <xf numFmtId="167" fontId="27" fillId="0" borderId="4" xfId="0" applyNumberFormat="1" applyFont="1" applyBorder="1" applyAlignment="1" applyProtection="1">
      <alignment horizontal="center" vertical="top" wrapText="1"/>
      <protection locked="0"/>
    </xf>
    <xf numFmtId="165" fontId="27" fillId="0" borderId="4" xfId="0" applyNumberFormat="1" applyFont="1" applyBorder="1" applyAlignment="1">
      <alignment horizontal="center" vertical="top" wrapText="1"/>
    </xf>
    <xf numFmtId="1" fontId="12" fillId="0" borderId="4" xfId="0" applyNumberFormat="1" applyFont="1" applyBorder="1" applyAlignment="1">
      <alignment horizontal="center" vertical="top" wrapText="1"/>
    </xf>
    <xf numFmtId="166" fontId="7" fillId="0" borderId="4" xfId="0" applyNumberFormat="1" applyFont="1" applyBorder="1" applyAlignment="1" applyProtection="1">
      <alignment horizontal="center" vertical="top" wrapText="1"/>
      <protection locked="0"/>
    </xf>
    <xf numFmtId="0" fontId="7" fillId="0" borderId="11" xfId="0" applyFont="1" applyBorder="1" applyAlignment="1">
      <alignment vertical="top" wrapText="1"/>
    </xf>
    <xf numFmtId="0" fontId="7" fillId="0" borderId="4" xfId="4" applyFont="1" applyBorder="1" applyAlignment="1">
      <alignment horizontal="justify" vertical="top" wrapText="1"/>
    </xf>
    <xf numFmtId="0" fontId="12" fillId="0" borderId="4" xfId="0" applyFont="1" applyBorder="1" applyAlignment="1">
      <alignment horizontal="justify" vertical="top" wrapText="1"/>
    </xf>
    <xf numFmtId="165" fontId="12" fillId="0" borderId="4" xfId="0" applyNumberFormat="1" applyFont="1" applyBorder="1" applyAlignment="1">
      <alignment horizontal="center" vertical="top" wrapText="1"/>
    </xf>
    <xf numFmtId="49" fontId="7" fillId="0" borderId="0" xfId="0" applyNumberFormat="1" applyFont="1" applyAlignment="1" applyProtection="1">
      <alignment horizontal="center" vertical="top"/>
      <protection locked="0"/>
    </xf>
    <xf numFmtId="0" fontId="27" fillId="0" borderId="4" xfId="0" applyFont="1" applyBorder="1" applyAlignment="1">
      <alignment horizontal="left" vertical="top" wrapText="1"/>
    </xf>
    <xf numFmtId="0" fontId="30" fillId="0" borderId="4" xfId="0" applyFont="1" applyBorder="1" applyAlignment="1">
      <alignment horizontal="center" vertical="top"/>
    </xf>
    <xf numFmtId="0" fontId="12" fillId="0" borderId="4" xfId="0" applyFont="1" applyBorder="1" applyAlignment="1">
      <alignment horizontal="left" vertical="top" wrapText="1"/>
    </xf>
    <xf numFmtId="0" fontId="2" fillId="0" borderId="11" xfId="0" applyFont="1" applyBorder="1" applyAlignment="1">
      <alignment vertical="top" wrapText="1"/>
    </xf>
    <xf numFmtId="0" fontId="7" fillId="0" borderId="0" xfId="0" applyFont="1" applyAlignment="1">
      <alignment horizontal="justify" vertical="top" wrapText="1"/>
    </xf>
    <xf numFmtId="0" fontId="31" fillId="0" borderId="11" xfId="0" applyFont="1" applyBorder="1" applyAlignment="1">
      <alignment vertical="top" wrapText="1"/>
    </xf>
    <xf numFmtId="0" fontId="7"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vertical="center"/>
    </xf>
    <xf numFmtId="0" fontId="7" fillId="0" borderId="12" xfId="0" applyFont="1" applyBorder="1" applyAlignment="1">
      <alignment horizontal="justify" vertical="center" wrapText="1"/>
    </xf>
    <xf numFmtId="49" fontId="7" fillId="6" borderId="4" xfId="0" applyNumberFormat="1" applyFont="1" applyFill="1" applyBorder="1" applyAlignment="1" applyProtection="1">
      <alignment horizontal="center" vertical="center"/>
      <protection locked="0"/>
    </xf>
    <xf numFmtId="0" fontId="7" fillId="0" borderId="4" xfId="2" applyFont="1" applyBorder="1" applyAlignment="1">
      <alignment horizontal="center" vertical="center" wrapText="1"/>
    </xf>
    <xf numFmtId="0" fontId="7" fillId="0" borderId="4" xfId="3" applyFont="1" applyBorder="1" applyAlignment="1">
      <alignment horizontal="center" vertical="center" wrapText="1"/>
    </xf>
    <xf numFmtId="0" fontId="7" fillId="0" borderId="4" xfId="0" applyFont="1" applyBorder="1" applyAlignment="1">
      <alignment horizontal="justify" vertical="center" wrapText="1"/>
    </xf>
    <xf numFmtId="0" fontId="7" fillId="0" borderId="4" xfId="2" applyFont="1" applyBorder="1" applyAlignment="1">
      <alignment horizontal="justify" vertical="center" wrapText="1"/>
    </xf>
    <xf numFmtId="167" fontId="7" fillId="0" borderId="4" xfId="0" applyNumberFormat="1" applyFont="1" applyBorder="1" applyAlignment="1" applyProtection="1">
      <alignment horizontal="center" vertical="center" wrapText="1"/>
      <protection locked="0"/>
    </xf>
    <xf numFmtId="165" fontId="7"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66" fontId="7" fillId="0" borderId="4" xfId="0" applyNumberFormat="1" applyFont="1" applyBorder="1" applyAlignment="1" applyProtection="1">
      <alignment horizontal="center" vertical="center" wrapText="1"/>
      <protection locked="0"/>
    </xf>
    <xf numFmtId="0" fontId="9" fillId="0" borderId="4" xfId="0" applyFont="1" applyBorder="1" applyAlignment="1">
      <alignment horizontal="justify" vertical="center" wrapText="1"/>
    </xf>
    <xf numFmtId="0" fontId="10" fillId="0" borderId="4" xfId="0" applyFont="1" applyBorder="1" applyAlignment="1">
      <alignment vertical="center" wrapText="1"/>
    </xf>
    <xf numFmtId="0" fontId="7" fillId="0" borderId="0" xfId="0" applyFont="1" applyAlignment="1">
      <alignment horizontal="justify" vertical="center" wrapText="1"/>
    </xf>
    <xf numFmtId="0" fontId="7" fillId="0" borderId="4" xfId="4" applyFont="1" applyBorder="1" applyAlignment="1">
      <alignment horizontal="center"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center" wrapText="1"/>
    </xf>
    <xf numFmtId="0" fontId="2" fillId="0" borderId="0" xfId="0" applyFont="1" applyAlignment="1">
      <alignment horizontal="center" vertical="center"/>
    </xf>
    <xf numFmtId="1" fontId="7" fillId="0" borderId="4" xfId="0" applyNumberFormat="1" applyFont="1" applyBorder="1" applyAlignment="1">
      <alignment horizontal="center" vertical="center"/>
    </xf>
    <xf numFmtId="166" fontId="7" fillId="0" borderId="4" xfId="0" applyNumberFormat="1"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left" vertical="center" wrapText="1"/>
    </xf>
    <xf numFmtId="14" fontId="2" fillId="0" borderId="4" xfId="0" applyNumberFormat="1" applyFont="1" applyBorder="1" applyAlignment="1">
      <alignment horizontal="center" vertical="center"/>
    </xf>
    <xf numFmtId="10" fontId="2" fillId="0" borderId="4" xfId="0" applyNumberFormat="1" applyFont="1" applyBorder="1" applyAlignment="1">
      <alignment horizontal="center" vertical="center"/>
    </xf>
    <xf numFmtId="14" fontId="2" fillId="0" borderId="4" xfId="0" applyNumberFormat="1" applyFont="1" applyBorder="1" applyAlignment="1">
      <alignment vertical="center"/>
    </xf>
    <xf numFmtId="9" fontId="2" fillId="0" borderId="4" xfId="0" applyNumberFormat="1" applyFont="1" applyBorder="1" applyAlignment="1">
      <alignment horizontal="center" vertical="center"/>
    </xf>
    <xf numFmtId="0" fontId="7" fillId="0" borderId="4" xfId="0" applyFont="1" applyBorder="1" applyAlignment="1">
      <alignment vertical="center" wrapText="1"/>
    </xf>
    <xf numFmtId="0" fontId="2" fillId="0" borderId="0" xfId="0" applyFont="1" applyAlignment="1">
      <alignment horizontal="left" vertical="center"/>
    </xf>
    <xf numFmtId="0" fontId="2" fillId="0" borderId="12" xfId="0" applyFont="1" applyBorder="1" applyAlignment="1">
      <alignment horizontal="justify" vertical="top" wrapText="1"/>
    </xf>
    <xf numFmtId="0" fontId="0" fillId="0" borderId="14" xfId="0" applyBorder="1" applyAlignment="1">
      <alignment horizontal="justify" vertical="top" wrapText="1"/>
    </xf>
    <xf numFmtId="0" fontId="0" fillId="0" borderId="13" xfId="0" applyBorder="1" applyAlignment="1">
      <alignment horizontal="justify" vertical="top" wrapText="1"/>
    </xf>
    <xf numFmtId="0" fontId="7" fillId="0" borderId="12" xfId="0" applyFont="1" applyBorder="1" applyAlignment="1">
      <alignment horizontal="justify" vertical="top" wrapText="1"/>
    </xf>
    <xf numFmtId="0" fontId="7"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10" fillId="0" borderId="12" xfId="0" applyFont="1" applyBorder="1" applyAlignment="1">
      <alignment horizontal="justify" vertical="top" wrapText="1"/>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13" xfId="0" applyFont="1" applyBorder="1" applyAlignment="1">
      <alignment horizontal="center" vertical="top" wrapText="1"/>
    </xf>
    <xf numFmtId="0" fontId="2" fillId="0" borderId="12" xfId="0" applyFont="1" applyBorder="1" applyAlignment="1">
      <alignment horizontal="center" vertical="top"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8" fillId="5" borderId="12" xfId="0" applyFont="1" applyFill="1" applyBorder="1" applyAlignment="1">
      <alignment horizontal="center" vertical="top" wrapText="1"/>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7" fillId="0" borderId="12" xfId="3" applyFont="1" applyBorder="1" applyAlignment="1">
      <alignment horizontal="center" vertical="top" wrapText="1"/>
    </xf>
    <xf numFmtId="10" fontId="7" fillId="0" borderId="12" xfId="0" applyNumberFormat="1" applyFont="1" applyBorder="1" applyAlignment="1">
      <alignment horizontal="center" vertical="top" wrapText="1"/>
    </xf>
    <xf numFmtId="0" fontId="2" fillId="0" borderId="12" xfId="0" applyFont="1" applyBorder="1" applyAlignment="1">
      <alignment horizontal="center" vertical="top"/>
    </xf>
    <xf numFmtId="0" fontId="2" fillId="0" borderId="14" xfId="0" applyFont="1" applyBorder="1" applyAlignment="1">
      <alignment horizontal="center" vertical="top"/>
    </xf>
    <xf numFmtId="0" fontId="2" fillId="0" borderId="13" xfId="0" applyFont="1" applyBorder="1" applyAlignment="1">
      <alignment horizontal="center" vertical="top"/>
    </xf>
    <xf numFmtId="0" fontId="2" fillId="0" borderId="4" xfId="0" applyFont="1" applyBorder="1" applyAlignment="1">
      <alignment horizontal="center" vertical="top" wrapText="1"/>
    </xf>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7" fillId="0" borderId="4" xfId="0" applyFont="1" applyBorder="1" applyAlignment="1">
      <alignment horizontal="center" vertical="top" wrapText="1"/>
    </xf>
    <xf numFmtId="0" fontId="0" fillId="0" borderId="4" xfId="0" applyBorder="1" applyAlignment="1">
      <alignment horizontal="center" vertical="top" wrapText="1"/>
    </xf>
    <xf numFmtId="0" fontId="7" fillId="0" borderId="4" xfId="2" applyBorder="1" applyAlignment="1">
      <alignment horizontal="center" vertical="top" wrapText="1"/>
    </xf>
    <xf numFmtId="0" fontId="7" fillId="0" borderId="4" xfId="3" applyFont="1" applyBorder="1" applyAlignment="1">
      <alignment horizontal="center" vertical="top"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9" fillId="0" borderId="12" xfId="0" applyFont="1" applyBorder="1" applyAlignment="1">
      <alignment horizontal="justify" vertical="top" wrapText="1"/>
    </xf>
    <xf numFmtId="0" fontId="7" fillId="0" borderId="14" xfId="0" applyFont="1" applyBorder="1" applyAlignment="1">
      <alignment horizontal="justify" vertical="top" wrapText="1"/>
    </xf>
    <xf numFmtId="0" fontId="7" fillId="0" borderId="13" xfId="0" applyFont="1" applyBorder="1" applyAlignment="1">
      <alignment horizontal="justify" vertical="top" wrapText="1"/>
    </xf>
    <xf numFmtId="10" fontId="7" fillId="0" borderId="4" xfId="0" applyNumberFormat="1" applyFont="1" applyBorder="1" applyAlignment="1">
      <alignment horizontal="center" vertical="top"/>
    </xf>
    <xf numFmtId="10" fontId="7" fillId="0" borderId="14" xfId="0" applyNumberFormat="1" applyFont="1" applyBorder="1" applyAlignment="1">
      <alignment horizontal="center" vertical="top"/>
    </xf>
    <xf numFmtId="10" fontId="7" fillId="0" borderId="13" xfId="0" applyNumberFormat="1" applyFont="1" applyBorder="1" applyAlignment="1">
      <alignment horizontal="center" vertical="top"/>
    </xf>
    <xf numFmtId="0" fontId="7" fillId="0" borderId="4" xfId="0" applyFont="1" applyBorder="1" applyAlignment="1">
      <alignment horizontal="center" vertical="top"/>
    </xf>
    <xf numFmtId="0" fontId="7" fillId="0" borderId="14" xfId="0" applyFont="1" applyBorder="1" applyAlignment="1">
      <alignment horizontal="center" vertical="top"/>
    </xf>
    <xf numFmtId="0" fontId="7" fillId="0" borderId="13" xfId="0" applyFont="1" applyBorder="1" applyAlignment="1">
      <alignment horizontal="center" vertical="top"/>
    </xf>
    <xf numFmtId="0" fontId="7" fillId="0" borderId="4" xfId="0" applyFont="1" applyBorder="1" applyAlignment="1">
      <alignment horizontal="left" vertical="top" wrapText="1"/>
    </xf>
    <xf numFmtId="0" fontId="2" fillId="0" borderId="4" xfId="0" applyFont="1" applyBorder="1" applyAlignment="1">
      <alignment horizontal="center" vertical="top"/>
    </xf>
    <xf numFmtId="167" fontId="7" fillId="0" borderId="12" xfId="0" applyNumberFormat="1" applyFont="1" applyBorder="1" applyAlignment="1" applyProtection="1">
      <alignment horizontal="center" vertical="top" wrapText="1"/>
      <protection locked="0"/>
    </xf>
    <xf numFmtId="167" fontId="7" fillId="0" borderId="14" xfId="0" applyNumberFormat="1" applyFont="1" applyBorder="1" applyAlignment="1" applyProtection="1">
      <alignment horizontal="center" vertical="top" wrapText="1"/>
      <protection locked="0"/>
    </xf>
    <xf numFmtId="167" fontId="7" fillId="0" borderId="13" xfId="0" applyNumberFormat="1" applyFont="1" applyBorder="1" applyAlignment="1" applyProtection="1">
      <alignment horizontal="center" vertical="top" wrapText="1"/>
      <protection locked="0"/>
    </xf>
    <xf numFmtId="0" fontId="8" fillId="5" borderId="14" xfId="0" applyFont="1" applyFill="1" applyBorder="1" applyAlignment="1">
      <alignment horizontal="center" vertical="top" wrapText="1"/>
    </xf>
    <xf numFmtId="0" fontId="8" fillId="5" borderId="13" xfId="0" applyFont="1" applyFill="1" applyBorder="1" applyAlignment="1">
      <alignment horizontal="center" vertical="top" wrapText="1"/>
    </xf>
    <xf numFmtId="0" fontId="2" fillId="0" borderId="12" xfId="0" applyFont="1" applyBorder="1" applyAlignment="1">
      <alignment horizontal="center" vertical="center" wrapText="1"/>
    </xf>
    <xf numFmtId="0" fontId="7" fillId="0" borderId="12" xfId="2" applyBorder="1" applyAlignment="1">
      <alignment horizontal="center" vertical="top" wrapText="1"/>
    </xf>
    <xf numFmtId="0" fontId="7" fillId="0" borderId="14" xfId="2" applyBorder="1" applyAlignment="1">
      <alignment horizontal="center" vertical="top" wrapText="1"/>
    </xf>
    <xf numFmtId="0" fontId="7" fillId="0" borderId="13" xfId="2" applyBorder="1" applyAlignment="1">
      <alignment horizontal="center" vertical="top" wrapText="1"/>
    </xf>
    <xf numFmtId="0" fontId="7" fillId="0" borderId="14" xfId="3" applyFont="1" applyBorder="1" applyAlignment="1">
      <alignment horizontal="center" vertical="top" wrapText="1"/>
    </xf>
    <xf numFmtId="0" fontId="7" fillId="0" borderId="13" xfId="3" applyFont="1" applyBorder="1" applyAlignment="1">
      <alignment horizontal="center" vertical="top" wrapText="1"/>
    </xf>
    <xf numFmtId="0" fontId="0" fillId="0" borderId="13" xfId="0" applyBorder="1"/>
    <xf numFmtId="0" fontId="0" fillId="0" borderId="13" xfId="0" applyBorder="1" applyAlignment="1">
      <alignment wrapText="1"/>
    </xf>
    <xf numFmtId="0" fontId="0" fillId="0" borderId="14" xfId="0" applyBorder="1" applyAlignment="1">
      <alignment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0" xfId="0" applyFont="1" applyBorder="1" applyAlignment="1">
      <alignment horizontal="left" vertical="center" wrapText="1" indent="1"/>
    </xf>
    <xf numFmtId="0" fontId="4" fillId="0" borderId="4" xfId="0" applyFont="1" applyBorder="1" applyAlignment="1">
      <alignment horizontal="center" vertical="center" wrapText="1"/>
    </xf>
    <xf numFmtId="164" fontId="4" fillId="3" borderId="4"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10" fillId="0" borderId="14" xfId="0" applyFont="1" applyBorder="1" applyAlignment="1">
      <alignment horizontal="justify" vertical="top" wrapText="1"/>
    </xf>
    <xf numFmtId="0" fontId="10" fillId="0" borderId="13" xfId="0" applyFont="1" applyBorder="1" applyAlignment="1">
      <alignment horizontal="justify" vertical="top" wrapText="1"/>
    </xf>
    <xf numFmtId="1" fontId="12" fillId="0" borderId="12" xfId="0" applyNumberFormat="1" applyFont="1" applyBorder="1" applyAlignment="1">
      <alignment horizontal="center" vertical="top"/>
    </xf>
    <xf numFmtId="1" fontId="12" fillId="0" borderId="14" xfId="0" applyNumberFormat="1" applyFont="1" applyBorder="1" applyAlignment="1">
      <alignment horizontal="center" vertical="top"/>
    </xf>
    <xf numFmtId="1" fontId="12" fillId="0" borderId="13" xfId="0" applyNumberFormat="1" applyFont="1" applyBorder="1" applyAlignment="1">
      <alignment horizontal="center" vertical="top"/>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4" fillId="0" borderId="14" xfId="0" applyFont="1" applyBorder="1" applyAlignment="1">
      <alignment horizontal="justify" vertical="top" wrapText="1"/>
    </xf>
    <xf numFmtId="0" fontId="24" fillId="0" borderId="13" xfId="0" applyFont="1" applyBorder="1" applyAlignment="1">
      <alignment horizontal="justify" vertical="top" wrapText="1"/>
    </xf>
    <xf numFmtId="0" fontId="0" fillId="0" borderId="14" xfId="0" applyBorder="1" applyAlignment="1">
      <alignment vertical="top" wrapText="1"/>
    </xf>
    <xf numFmtId="0" fontId="0" fillId="0" borderId="13" xfId="0" applyBorder="1" applyAlignment="1">
      <alignment vertical="top" wrapText="1"/>
    </xf>
    <xf numFmtId="0" fontId="0" fillId="0" borderId="14" xfId="0" applyBorder="1" applyAlignment="1">
      <alignment horizontal="center" wrapText="1"/>
    </xf>
    <xf numFmtId="0" fontId="2" fillId="3" borderId="12" xfId="0" applyFont="1" applyFill="1" applyBorder="1" applyAlignment="1">
      <alignment horizontal="justify" vertical="top" wrapText="1"/>
    </xf>
    <xf numFmtId="0" fontId="7" fillId="3" borderId="12" xfId="0" applyFont="1" applyFill="1" applyBorder="1" applyAlignment="1">
      <alignment horizontal="justify" vertical="top" wrapText="1"/>
    </xf>
    <xf numFmtId="0" fontId="7" fillId="0" borderId="12" xfId="0" applyFont="1" applyBorder="1" applyAlignment="1">
      <alignment horizontal="center" vertical="top"/>
    </xf>
    <xf numFmtId="167" fontId="7" fillId="0" borderId="12" xfId="0" applyNumberFormat="1" applyFont="1" applyBorder="1" applyAlignment="1" applyProtection="1">
      <alignment horizontal="center" vertical="top"/>
      <protection locked="0"/>
    </xf>
    <xf numFmtId="167" fontId="7" fillId="0" borderId="14" xfId="0" applyNumberFormat="1" applyFont="1" applyBorder="1" applyAlignment="1" applyProtection="1">
      <alignment horizontal="center" vertical="top"/>
      <protection locked="0"/>
    </xf>
    <xf numFmtId="167" fontId="7" fillId="0" borderId="13" xfId="0" applyNumberFormat="1" applyFont="1" applyBorder="1" applyAlignment="1" applyProtection="1">
      <alignment horizontal="center" vertical="top"/>
      <protection locked="0"/>
    </xf>
    <xf numFmtId="0" fontId="10" fillId="0" borderId="12" xfId="0" applyFont="1" applyBorder="1" applyAlignment="1">
      <alignment vertical="top" wrapText="1"/>
    </xf>
    <xf numFmtId="10" fontId="7" fillId="0" borderId="12" xfId="0" applyNumberFormat="1" applyFont="1" applyBorder="1" applyAlignment="1">
      <alignment horizontal="center" vertical="top"/>
    </xf>
    <xf numFmtId="10" fontId="2" fillId="0" borderId="12" xfId="0" applyNumberFormat="1" applyFont="1" applyBorder="1" applyAlignment="1">
      <alignment horizontal="center" vertical="top"/>
    </xf>
    <xf numFmtId="10" fontId="2" fillId="0" borderId="14" xfId="0" applyNumberFormat="1" applyFont="1" applyBorder="1" applyAlignment="1">
      <alignment horizontal="center" vertical="top"/>
    </xf>
    <xf numFmtId="10" fontId="2" fillId="0" borderId="13" xfId="0" applyNumberFormat="1" applyFont="1" applyBorder="1" applyAlignment="1">
      <alignment horizontal="center" vertical="top"/>
    </xf>
    <xf numFmtId="0" fontId="8" fillId="5" borderId="6" xfId="0" applyFont="1" applyFill="1" applyBorder="1" applyAlignment="1">
      <alignment horizontal="center" vertical="top" wrapText="1"/>
    </xf>
    <xf numFmtId="0" fontId="0" fillId="0" borderId="0" xfId="0" applyAlignment="1">
      <alignment horizontal="center" vertical="top" wrapText="1"/>
    </xf>
    <xf numFmtId="0" fontId="7" fillId="3" borderId="12" xfId="2" applyFill="1" applyBorder="1" applyAlignment="1">
      <alignment horizontal="center" vertical="top" wrapText="1"/>
    </xf>
    <xf numFmtId="0" fontId="0" fillId="0" borderId="4" xfId="0" applyBorder="1" applyAlignment="1">
      <alignment horizontal="justify" vertical="top" wrapText="1"/>
    </xf>
    <xf numFmtId="0" fontId="2" fillId="0" borderId="4" xfId="0" applyFont="1" applyBorder="1" applyAlignment="1">
      <alignment vertical="top" wrapText="1"/>
    </xf>
    <xf numFmtId="0" fontId="0" fillId="0" borderId="4" xfId="0" applyBorder="1" applyAlignment="1">
      <alignment vertical="top" wrapText="1"/>
    </xf>
    <xf numFmtId="0" fontId="2" fillId="3" borderId="12" xfId="0" applyFont="1" applyFill="1" applyBorder="1" applyAlignment="1">
      <alignment horizontal="center" vertical="top" wrapText="1"/>
    </xf>
    <xf numFmtId="0" fontId="7" fillId="3" borderId="12" xfId="3" applyFont="1" applyFill="1" applyBorder="1" applyAlignment="1">
      <alignment horizontal="center" vertical="top" wrapText="1"/>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horizontal="center" vertical="center"/>
    </xf>
    <xf numFmtId="0" fontId="2" fillId="3" borderId="12" xfId="0" applyFont="1" applyFill="1" applyBorder="1" applyAlignment="1">
      <alignment horizontal="center" vertical="top"/>
    </xf>
    <xf numFmtId="0" fontId="2" fillId="3" borderId="14" xfId="0" applyFont="1" applyFill="1" applyBorder="1" applyAlignment="1">
      <alignment horizontal="center" vertical="top"/>
    </xf>
    <xf numFmtId="0" fontId="2" fillId="3" borderId="13" xfId="0" applyFont="1" applyFill="1" applyBorder="1" applyAlignment="1">
      <alignment horizontal="center" vertical="top"/>
    </xf>
    <xf numFmtId="167" fontId="7" fillId="3" borderId="12" xfId="0" applyNumberFormat="1" applyFont="1" applyFill="1" applyBorder="1" applyAlignment="1" applyProtection="1">
      <alignment horizontal="center" vertical="top" wrapText="1"/>
      <protection locked="0"/>
    </xf>
    <xf numFmtId="167" fontId="7" fillId="3" borderId="14" xfId="0" applyNumberFormat="1" applyFont="1" applyFill="1" applyBorder="1" applyAlignment="1" applyProtection="1">
      <alignment horizontal="center" vertical="top" wrapText="1"/>
      <protection locked="0"/>
    </xf>
    <xf numFmtId="167" fontId="7" fillId="3" borderId="13" xfId="0" applyNumberFormat="1" applyFont="1" applyFill="1" applyBorder="1" applyAlignment="1" applyProtection="1">
      <alignment horizontal="center" vertical="top" wrapText="1"/>
      <protection locked="0"/>
    </xf>
    <xf numFmtId="1" fontId="12" fillId="3" borderId="12" xfId="0" applyNumberFormat="1" applyFont="1" applyFill="1" applyBorder="1" applyAlignment="1">
      <alignment horizontal="center" vertical="top"/>
    </xf>
    <xf numFmtId="1" fontId="12" fillId="3" borderId="14" xfId="0" applyNumberFormat="1" applyFont="1" applyFill="1" applyBorder="1" applyAlignment="1">
      <alignment horizontal="center" vertical="top"/>
    </xf>
    <xf numFmtId="1" fontId="12" fillId="3" borderId="13" xfId="0" applyNumberFormat="1" applyFont="1" applyFill="1" applyBorder="1" applyAlignment="1">
      <alignment horizontal="center" vertical="top"/>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7" fillId="3" borderId="13" xfId="0" applyFont="1" applyFill="1" applyBorder="1" applyAlignment="1">
      <alignment horizontal="center" vertical="top"/>
    </xf>
    <xf numFmtId="10" fontId="7" fillId="3" borderId="12" xfId="0" applyNumberFormat="1" applyFont="1" applyFill="1" applyBorder="1" applyAlignment="1">
      <alignment horizontal="center" vertical="top"/>
    </xf>
    <xf numFmtId="10" fontId="7" fillId="3" borderId="14" xfId="0" applyNumberFormat="1" applyFont="1" applyFill="1" applyBorder="1" applyAlignment="1">
      <alignment horizontal="center" vertical="top"/>
    </xf>
    <xf numFmtId="10" fontId="7" fillId="3" borderId="13" xfId="0" applyNumberFormat="1" applyFont="1" applyFill="1" applyBorder="1" applyAlignment="1">
      <alignment horizontal="center" vertical="top"/>
    </xf>
    <xf numFmtId="0" fontId="7" fillId="3" borderId="12"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2"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3" xfId="0" applyFont="1" applyFill="1" applyBorder="1" applyAlignment="1">
      <alignment horizontal="center" vertical="top" wrapText="1"/>
    </xf>
    <xf numFmtId="0" fontId="9" fillId="3" borderId="12" xfId="0" applyFont="1" applyFill="1" applyBorder="1" applyAlignment="1">
      <alignment horizontal="justify" vertical="top" wrapText="1"/>
    </xf>
    <xf numFmtId="0" fontId="7" fillId="3" borderId="12" xfId="0" applyFont="1" applyFill="1" applyBorder="1" applyAlignment="1">
      <alignment vertical="top"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167" fontId="2" fillId="0" borderId="12" xfId="0" applyNumberFormat="1" applyFont="1" applyBorder="1" applyAlignment="1" applyProtection="1">
      <alignment horizontal="center" vertical="top" wrapText="1"/>
      <protection locked="0"/>
    </xf>
    <xf numFmtId="167" fontId="2" fillId="0" borderId="14" xfId="0" applyNumberFormat="1" applyFont="1" applyBorder="1" applyAlignment="1" applyProtection="1">
      <alignment horizontal="center" vertical="top" wrapText="1"/>
      <protection locked="0"/>
    </xf>
    <xf numFmtId="167" fontId="2" fillId="0" borderId="13" xfId="0" applyNumberFormat="1" applyFont="1" applyBorder="1" applyAlignment="1" applyProtection="1">
      <alignment horizontal="center" vertical="top"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1" fontId="7" fillId="0" borderId="12" xfId="0" applyNumberFormat="1" applyFont="1" applyBorder="1" applyAlignment="1">
      <alignment horizontal="center" vertical="top"/>
    </xf>
    <xf numFmtId="1" fontId="7" fillId="0" borderId="14" xfId="0" applyNumberFormat="1" applyFont="1" applyBorder="1" applyAlignment="1">
      <alignment horizontal="center" vertical="top"/>
    </xf>
    <xf numFmtId="1" fontId="7" fillId="0" borderId="13" xfId="0" applyNumberFormat="1" applyFont="1" applyBorder="1" applyAlignment="1">
      <alignment horizontal="center" vertical="top"/>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horizontal="center" wrapText="1"/>
    </xf>
    <xf numFmtId="0" fontId="7" fillId="0" borderId="4" xfId="2" applyFont="1" applyBorder="1" applyAlignment="1">
      <alignment horizontal="center" vertical="center" wrapText="1"/>
    </xf>
    <xf numFmtId="0" fontId="7" fillId="0" borderId="4" xfId="3" applyFont="1" applyBorder="1" applyAlignment="1">
      <alignment horizontal="center" vertical="center" wrapText="1"/>
    </xf>
    <xf numFmtId="0" fontId="7"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167" fontId="2" fillId="0" borderId="4" xfId="0" applyNumberFormat="1" applyFont="1" applyBorder="1" applyAlignment="1" applyProtection="1">
      <alignment horizontal="center" vertical="center" wrapText="1"/>
      <protection locked="0"/>
    </xf>
    <xf numFmtId="167"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lignment horizontal="center" vertical="center"/>
    </xf>
    <xf numFmtId="0" fontId="2" fillId="0" borderId="4" xfId="0" applyFont="1" applyBorder="1" applyAlignment="1">
      <alignment vertical="center" wrapText="1"/>
    </xf>
    <xf numFmtId="10" fontId="2" fillId="0" borderId="4" xfId="0" applyNumberFormat="1" applyFont="1" applyBorder="1" applyAlignment="1">
      <alignment horizontal="center" vertical="center"/>
    </xf>
    <xf numFmtId="0" fontId="10" fillId="0" borderId="4" xfId="0" applyFont="1" applyBorder="1" applyAlignment="1">
      <alignment horizontal="justify" vertical="center" wrapText="1"/>
    </xf>
    <xf numFmtId="0" fontId="10" fillId="0" borderId="4" xfId="0" applyFont="1" applyBorder="1" applyAlignment="1">
      <alignment vertical="center" wrapText="1"/>
    </xf>
    <xf numFmtId="0" fontId="9" fillId="0" borderId="4" xfId="0" applyFont="1" applyBorder="1" applyAlignment="1">
      <alignment horizontal="justify" vertical="center" wrapText="1"/>
    </xf>
    <xf numFmtId="0" fontId="7" fillId="0" borderId="4" xfId="0" applyFont="1" applyBorder="1" applyAlignment="1">
      <alignment vertical="center" wrapText="1"/>
    </xf>
    <xf numFmtId="10" fontId="7" fillId="0" borderId="4" xfId="0" applyNumberFormat="1" applyFont="1" applyBorder="1" applyAlignment="1">
      <alignment horizontal="center" vertical="center"/>
    </xf>
    <xf numFmtId="167" fontId="7" fillId="0" borderId="4" xfId="0" applyNumberFormat="1" applyFont="1" applyBorder="1" applyAlignment="1" applyProtection="1">
      <alignment horizontal="center" vertical="center"/>
      <protection locked="0"/>
    </xf>
    <xf numFmtId="1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0" fontId="9"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cellXfs>
  <cellStyles count="5">
    <cellStyle name="Normal" xfId="0" builtinId="0"/>
    <cellStyle name="Normal 3 2" xfId="1"/>
    <cellStyle name="Normal 4 2 4" xfId="3"/>
    <cellStyle name="Normal_Codificación Hallazgos 2007" xfId="2"/>
    <cellStyle name="Normal_Formato codificacion Hallazgos INCO 200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138545</xdr:colOff>
      <xdr:row>0</xdr:row>
      <xdr:rowOff>60615</xdr:rowOff>
    </xdr:from>
    <xdr:to>
      <xdr:col>3</xdr:col>
      <xdr:colOff>721337</xdr:colOff>
      <xdr:row>2</xdr:row>
      <xdr:rowOff>161926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545" y="60615"/>
          <a:ext cx="3618092" cy="577561"/>
        </a:xfrm>
        <a:prstGeom prst="rect">
          <a:avLst/>
        </a:prstGeom>
      </xdr:spPr>
    </xdr:pic>
    <xdr:clientData/>
  </xdr:twoCellAnchor>
  <xdr:twoCellAnchor>
    <xdr:from>
      <xdr:col>24</xdr:col>
      <xdr:colOff>3301842</xdr:colOff>
      <xdr:row>8</xdr:row>
      <xdr:rowOff>3317800</xdr:rowOff>
    </xdr:from>
    <xdr:to>
      <xdr:col>24</xdr:col>
      <xdr:colOff>6898561</xdr:colOff>
      <xdr:row>8</xdr:row>
      <xdr:rowOff>4657754</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04974" y="20482853"/>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100445</xdr:colOff>
      <xdr:row>0</xdr:row>
      <xdr:rowOff>9815</xdr:rowOff>
    </xdr:from>
    <xdr:to>
      <xdr:col>4</xdr:col>
      <xdr:colOff>0</xdr:colOff>
      <xdr:row>2</xdr:row>
      <xdr:rowOff>184150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0445" y="9815"/>
          <a:ext cx="3715905" cy="650585"/>
        </a:xfrm>
        <a:prstGeom prst="rect">
          <a:avLst/>
        </a:prstGeom>
      </xdr:spPr>
    </xdr:pic>
    <xdr:clientData/>
  </xdr:twoCellAnchor>
  <xdr:twoCellAnchor>
    <xdr:from>
      <xdr:col>24</xdr:col>
      <xdr:colOff>3301842</xdr:colOff>
      <xdr:row>4</xdr:row>
      <xdr:rowOff>3317800</xdr:rowOff>
    </xdr:from>
    <xdr:to>
      <xdr:col>24</xdr:col>
      <xdr:colOff>6898561</xdr:colOff>
      <xdr:row>4</xdr:row>
      <xdr:rowOff>4657754</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52192" y="20462800"/>
          <a:ext cx="3596719" cy="1339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12701</xdr:colOff>
      <xdr:row>0</xdr:row>
      <xdr:rowOff>0</xdr:rowOff>
    </xdr:from>
    <xdr:to>
      <xdr:col>6</xdr:col>
      <xdr:colOff>40122</xdr:colOff>
      <xdr:row>2</xdr:row>
      <xdr:rowOff>196851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701" y="0"/>
          <a:ext cx="3803650" cy="6731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12702</xdr:colOff>
      <xdr:row>0</xdr:row>
      <xdr:rowOff>0</xdr:rowOff>
    </xdr:from>
    <xdr:to>
      <xdr:col>2</xdr:col>
      <xdr:colOff>498402</xdr:colOff>
      <xdr:row>2</xdr:row>
      <xdr:rowOff>146907</xdr:rowOff>
    </xdr:to>
    <xdr:pic>
      <xdr:nvPicPr>
        <xdr:cNvPr id="3" name="Imagen 2"/>
        <xdr:cNvPicPr>
          <a:picLocks noChangeAspect="1"/>
        </xdr:cNvPicPr>
      </xdr:nvPicPr>
      <xdr:blipFill>
        <a:blip xmlns:r="http://schemas.openxmlformats.org/officeDocument/2006/relationships" r:embed="rId1"/>
        <a:stretch>
          <a:fillRect/>
        </a:stretch>
      </xdr:blipFill>
      <xdr:spPr>
        <a:xfrm>
          <a:off x="12702" y="0"/>
          <a:ext cx="1548956" cy="47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662693</xdr:colOff>
      <xdr:row>2</xdr:row>
      <xdr:rowOff>157776</xdr:rowOff>
    </xdr:to>
    <xdr:pic>
      <xdr:nvPicPr>
        <xdr:cNvPr id="4" name="Imagen 3"/>
        <xdr:cNvPicPr>
          <a:picLocks noChangeAspect="1"/>
        </xdr:cNvPicPr>
      </xdr:nvPicPr>
      <xdr:blipFill>
        <a:blip xmlns:r="http://schemas.openxmlformats.org/officeDocument/2006/relationships" r:embed="rId1"/>
        <a:stretch>
          <a:fillRect/>
        </a:stretch>
      </xdr:blipFill>
      <xdr:spPr>
        <a:xfrm>
          <a:off x="171450" y="0"/>
          <a:ext cx="1548518" cy="481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DT126"/>
  <sheetViews>
    <sheetView topLeftCell="L43" zoomScale="90" zoomScaleNormal="90" workbookViewId="0">
      <selection activeCell="Q43" sqref="Q43"/>
    </sheetView>
  </sheetViews>
  <sheetFormatPr baseColWidth="10" defaultColWidth="11.42578125" defaultRowHeight="12.75" x14ac:dyDescent="0.2"/>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x14ac:dyDescent="0.25">
      <c r="A1" s="187"/>
      <c r="B1" s="187"/>
      <c r="C1" s="187"/>
      <c r="D1" s="187"/>
      <c r="E1" s="188" t="s">
        <v>0</v>
      </c>
      <c r="F1" s="188"/>
      <c r="G1" s="188"/>
      <c r="H1" s="188"/>
      <c r="I1" s="188"/>
      <c r="J1" s="188"/>
      <c r="K1" s="188"/>
      <c r="L1" s="188"/>
      <c r="M1" s="188"/>
      <c r="N1" s="188"/>
      <c r="O1" s="188"/>
      <c r="P1" s="188"/>
      <c r="Q1" s="188"/>
      <c r="R1" s="188"/>
      <c r="S1" s="188"/>
      <c r="T1" s="188"/>
      <c r="U1" s="188"/>
      <c r="V1" s="188"/>
      <c r="W1" s="188"/>
      <c r="X1" s="188"/>
      <c r="Y1" s="189"/>
      <c r="Z1" s="190" t="s">
        <v>1</v>
      </c>
      <c r="AA1" s="190"/>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187"/>
      <c r="B2" s="187"/>
      <c r="C2" s="187"/>
      <c r="D2" s="187"/>
      <c r="E2" s="191" t="s">
        <v>2</v>
      </c>
      <c r="F2" s="192"/>
      <c r="G2" s="192"/>
      <c r="H2" s="192"/>
      <c r="I2" s="191" t="s">
        <v>3</v>
      </c>
      <c r="J2" s="192"/>
      <c r="K2" s="192"/>
      <c r="L2" s="192"/>
      <c r="M2" s="192"/>
      <c r="N2" s="192"/>
      <c r="O2" s="192"/>
      <c r="P2" s="192"/>
      <c r="Q2" s="192"/>
      <c r="R2" s="192"/>
      <c r="S2" s="192"/>
      <c r="T2" s="192"/>
      <c r="U2" s="192"/>
      <c r="V2" s="192"/>
      <c r="W2" s="192"/>
      <c r="X2" s="192"/>
      <c r="Y2" s="195"/>
      <c r="Z2" s="197" t="s">
        <v>4</v>
      </c>
      <c r="AA2" s="197"/>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187"/>
      <c r="B3" s="187"/>
      <c r="C3" s="187"/>
      <c r="D3" s="187"/>
      <c r="E3" s="193"/>
      <c r="F3" s="194"/>
      <c r="G3" s="194"/>
      <c r="H3" s="194"/>
      <c r="I3" s="193"/>
      <c r="J3" s="194"/>
      <c r="K3" s="194"/>
      <c r="L3" s="194"/>
      <c r="M3" s="194"/>
      <c r="N3" s="194"/>
      <c r="O3" s="194"/>
      <c r="P3" s="194"/>
      <c r="Q3" s="194"/>
      <c r="R3" s="194"/>
      <c r="S3" s="194"/>
      <c r="T3" s="194"/>
      <c r="U3" s="194"/>
      <c r="V3" s="194"/>
      <c r="W3" s="194"/>
      <c r="X3" s="194"/>
      <c r="Y3" s="196"/>
      <c r="Z3" s="198" t="s">
        <v>5</v>
      </c>
      <c r="AA3" s="198"/>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63.75" x14ac:dyDescent="0.2">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311.25" customHeight="1" x14ac:dyDescent="0.25">
      <c r="A5" s="7" t="s">
        <v>33</v>
      </c>
      <c r="B5" s="50" t="s">
        <v>34</v>
      </c>
      <c r="C5" s="35" t="s">
        <v>35</v>
      </c>
      <c r="D5" s="20" t="s">
        <v>36</v>
      </c>
      <c r="E5" s="36" t="s">
        <v>37</v>
      </c>
      <c r="F5" s="36" t="s">
        <v>38</v>
      </c>
      <c r="G5" s="36" t="s">
        <v>39</v>
      </c>
      <c r="H5" s="37" t="s">
        <v>40</v>
      </c>
      <c r="I5" s="51" t="s">
        <v>41</v>
      </c>
      <c r="J5" s="35" t="s">
        <v>42</v>
      </c>
      <c r="K5" s="55" t="s">
        <v>43</v>
      </c>
      <c r="L5" s="20" t="s">
        <v>44</v>
      </c>
      <c r="M5" s="37" t="s">
        <v>45</v>
      </c>
      <c r="N5" s="10" t="s">
        <v>46</v>
      </c>
      <c r="O5" s="10" t="s">
        <v>47</v>
      </c>
      <c r="P5" s="41">
        <v>7</v>
      </c>
      <c r="Q5" s="39">
        <v>44573</v>
      </c>
      <c r="R5" s="49" t="s">
        <v>48</v>
      </c>
      <c r="S5" s="56" t="s">
        <v>49</v>
      </c>
      <c r="T5" s="41">
        <v>2.5</v>
      </c>
      <c r="U5" s="52">
        <v>0.36149999999999999</v>
      </c>
      <c r="V5" s="37" t="s">
        <v>50</v>
      </c>
      <c r="W5" s="37" t="s">
        <v>51</v>
      </c>
      <c r="X5" s="37" t="s">
        <v>52</v>
      </c>
      <c r="Y5" s="59" t="s">
        <v>53</v>
      </c>
      <c r="Z5" s="44" t="s">
        <v>54</v>
      </c>
      <c r="AA5" s="16" t="s">
        <v>55</v>
      </c>
      <c r="AB5"/>
    </row>
    <row r="6" spans="1:16348" s="17" customFormat="1" ht="303" customHeight="1" x14ac:dyDescent="0.25">
      <c r="A6" s="7" t="s">
        <v>56</v>
      </c>
      <c r="B6" s="50" t="s">
        <v>57</v>
      </c>
      <c r="C6" s="35" t="s">
        <v>35</v>
      </c>
      <c r="D6" s="20" t="s">
        <v>36</v>
      </c>
      <c r="E6" s="36" t="s">
        <v>37</v>
      </c>
      <c r="F6" s="36" t="s">
        <v>38</v>
      </c>
      <c r="G6" s="36" t="s">
        <v>39</v>
      </c>
      <c r="H6" s="37" t="s">
        <v>58</v>
      </c>
      <c r="I6" s="51" t="s">
        <v>59</v>
      </c>
      <c r="J6" s="35" t="s">
        <v>42</v>
      </c>
      <c r="K6" s="53" t="s">
        <v>60</v>
      </c>
      <c r="L6" s="20" t="s">
        <v>44</v>
      </c>
      <c r="M6" s="37" t="s">
        <v>45</v>
      </c>
      <c r="N6" s="10" t="s">
        <v>46</v>
      </c>
      <c r="O6" s="10" t="s">
        <v>61</v>
      </c>
      <c r="P6" s="41">
        <v>7</v>
      </c>
      <c r="Q6" s="39">
        <v>44573</v>
      </c>
      <c r="R6" s="49" t="s">
        <v>48</v>
      </c>
      <c r="S6" s="56" t="s">
        <v>49</v>
      </c>
      <c r="T6" s="41">
        <v>2.5</v>
      </c>
      <c r="U6" s="52">
        <v>0.36149999999999999</v>
      </c>
      <c r="V6" s="37" t="s">
        <v>50</v>
      </c>
      <c r="W6" s="37" t="s">
        <v>51</v>
      </c>
      <c r="X6" s="37" t="s">
        <v>52</v>
      </c>
      <c r="Y6" s="59" t="s">
        <v>53</v>
      </c>
      <c r="Z6" s="44" t="s">
        <v>54</v>
      </c>
      <c r="AA6" s="44" t="s">
        <v>55</v>
      </c>
      <c r="AB6"/>
    </row>
    <row r="7" spans="1:16348" s="25" customFormat="1" ht="309.75" customHeight="1" x14ac:dyDescent="0.25">
      <c r="A7" s="7" t="s">
        <v>62</v>
      </c>
      <c r="B7" s="54" t="s">
        <v>63</v>
      </c>
      <c r="C7" s="35" t="s">
        <v>35</v>
      </c>
      <c r="D7" s="20" t="s">
        <v>36</v>
      </c>
      <c r="E7" s="36" t="s">
        <v>37</v>
      </c>
      <c r="F7" s="36" t="s">
        <v>38</v>
      </c>
      <c r="G7" s="36" t="s">
        <v>64</v>
      </c>
      <c r="H7" s="37" t="s">
        <v>65</v>
      </c>
      <c r="I7" s="51" t="s">
        <v>66</v>
      </c>
      <c r="J7" s="35" t="s">
        <v>42</v>
      </c>
      <c r="K7" s="37" t="s">
        <v>67</v>
      </c>
      <c r="L7" s="20" t="s">
        <v>44</v>
      </c>
      <c r="M7" s="37" t="s">
        <v>45</v>
      </c>
      <c r="N7" s="10" t="s">
        <v>46</v>
      </c>
      <c r="O7" s="10" t="s">
        <v>68</v>
      </c>
      <c r="P7" s="41">
        <v>7</v>
      </c>
      <c r="Q7" s="39">
        <v>44573</v>
      </c>
      <c r="R7" s="49" t="s">
        <v>48</v>
      </c>
      <c r="S7" s="56" t="s">
        <v>49</v>
      </c>
      <c r="T7" s="41">
        <v>2.5</v>
      </c>
      <c r="U7" s="52">
        <v>0.36149999999999999</v>
      </c>
      <c r="V7" s="37" t="s">
        <v>50</v>
      </c>
      <c r="W7" s="37" t="s">
        <v>51</v>
      </c>
      <c r="X7" s="37" t="s">
        <v>52</v>
      </c>
      <c r="Y7" s="59" t="s">
        <v>69</v>
      </c>
      <c r="Z7" s="44" t="s">
        <v>54</v>
      </c>
      <c r="AA7" s="44" t="s">
        <v>55</v>
      </c>
      <c r="AB7"/>
    </row>
    <row r="8" spans="1:16348" s="17" customFormat="1" ht="306.75" customHeight="1" x14ac:dyDescent="0.25">
      <c r="A8" s="7" t="s">
        <v>70</v>
      </c>
      <c r="B8" s="50" t="s">
        <v>34</v>
      </c>
      <c r="C8" s="35" t="s">
        <v>71</v>
      </c>
      <c r="D8" s="20" t="s">
        <v>36</v>
      </c>
      <c r="E8" s="36" t="s">
        <v>37</v>
      </c>
      <c r="F8" s="36" t="s">
        <v>38</v>
      </c>
      <c r="G8" s="36" t="s">
        <v>64</v>
      </c>
      <c r="H8" s="37" t="s">
        <v>72</v>
      </c>
      <c r="I8" s="51" t="s">
        <v>73</v>
      </c>
      <c r="J8" s="35" t="s">
        <v>42</v>
      </c>
      <c r="K8" s="37" t="s">
        <v>74</v>
      </c>
      <c r="L8" s="20" t="s">
        <v>44</v>
      </c>
      <c r="M8" s="37" t="s">
        <v>45</v>
      </c>
      <c r="N8" s="10" t="s">
        <v>46</v>
      </c>
      <c r="O8" s="10" t="s">
        <v>75</v>
      </c>
      <c r="P8" s="41">
        <v>7</v>
      </c>
      <c r="Q8" s="39">
        <v>44573</v>
      </c>
      <c r="R8" s="49" t="s">
        <v>48</v>
      </c>
      <c r="S8" s="56" t="s">
        <v>49</v>
      </c>
      <c r="T8" s="41">
        <v>2.5</v>
      </c>
      <c r="U8" s="52">
        <v>0.36149999999999999</v>
      </c>
      <c r="V8" s="37" t="s">
        <v>50</v>
      </c>
      <c r="W8" s="37" t="s">
        <v>51</v>
      </c>
      <c r="X8" s="37" t="s">
        <v>52</v>
      </c>
      <c r="Y8" s="59" t="s">
        <v>69</v>
      </c>
      <c r="Z8" s="44" t="s">
        <v>54</v>
      </c>
      <c r="AA8" s="44" t="s">
        <v>55</v>
      </c>
      <c r="AB8"/>
    </row>
    <row r="9" spans="1:16348" s="17" customFormat="1" ht="409.5" x14ac:dyDescent="0.25">
      <c r="A9" s="7" t="s">
        <v>76</v>
      </c>
      <c r="B9" s="31" t="s">
        <v>77</v>
      </c>
      <c r="C9" s="8" t="s">
        <v>78</v>
      </c>
      <c r="D9" s="9" t="s">
        <v>36</v>
      </c>
      <c r="E9" s="9" t="s">
        <v>79</v>
      </c>
      <c r="F9" s="9" t="s">
        <v>80</v>
      </c>
      <c r="G9" s="9" t="s">
        <v>81</v>
      </c>
      <c r="H9" s="10" t="s">
        <v>82</v>
      </c>
      <c r="I9" s="11" t="s">
        <v>83</v>
      </c>
      <c r="J9" s="8" t="s">
        <v>84</v>
      </c>
      <c r="K9" s="12" t="s">
        <v>85</v>
      </c>
      <c r="L9" s="13" t="s">
        <v>86</v>
      </c>
      <c r="M9" s="10" t="s">
        <v>87</v>
      </c>
      <c r="N9" s="10" t="s">
        <v>88</v>
      </c>
      <c r="O9" s="10" t="s">
        <v>89</v>
      </c>
      <c r="P9" s="19">
        <v>13</v>
      </c>
      <c r="Q9" s="23">
        <v>44563</v>
      </c>
      <c r="R9" s="23">
        <v>45382</v>
      </c>
      <c r="S9" s="29">
        <f t="shared" ref="S9:S13" si="0">ROUNDUP((R9-Q9)/7,1)</f>
        <v>117</v>
      </c>
      <c r="T9" s="14">
        <v>13</v>
      </c>
      <c r="U9" s="26">
        <v>1</v>
      </c>
      <c r="V9" s="10" t="s">
        <v>90</v>
      </c>
      <c r="W9" s="10" t="s">
        <v>91</v>
      </c>
      <c r="X9" s="10" t="s">
        <v>92</v>
      </c>
      <c r="Y9" s="60" t="s">
        <v>93</v>
      </c>
      <c r="Z9" s="16" t="s">
        <v>94</v>
      </c>
      <c r="AA9" s="16" t="s">
        <v>95</v>
      </c>
      <c r="AB9"/>
    </row>
    <row r="10" spans="1:16348" s="17" customFormat="1" ht="155.25" customHeight="1" x14ac:dyDescent="0.25">
      <c r="A10" s="7" t="s">
        <v>96</v>
      </c>
      <c r="B10" s="22">
        <v>1</v>
      </c>
      <c r="C10" s="8" t="s">
        <v>97</v>
      </c>
      <c r="D10" s="9" t="s">
        <v>36</v>
      </c>
      <c r="E10" s="9" t="s">
        <v>98</v>
      </c>
      <c r="F10" s="9" t="s">
        <v>98</v>
      </c>
      <c r="G10" s="9" t="s">
        <v>98</v>
      </c>
      <c r="H10" s="10" t="s">
        <v>99</v>
      </c>
      <c r="I10" s="21" t="s">
        <v>100</v>
      </c>
      <c r="J10" s="8" t="s">
        <v>84</v>
      </c>
      <c r="K10" s="21"/>
      <c r="L10" s="18"/>
      <c r="M10" s="10" t="s">
        <v>101</v>
      </c>
      <c r="N10" s="10" t="s">
        <v>102</v>
      </c>
      <c r="O10" s="10" t="s">
        <v>103</v>
      </c>
      <c r="P10" s="13">
        <v>5</v>
      </c>
      <c r="Q10" s="23">
        <v>44927</v>
      </c>
      <c r="R10" s="23">
        <v>45381</v>
      </c>
      <c r="S10" s="29">
        <f t="shared" si="0"/>
        <v>64.899999999999991</v>
      </c>
      <c r="T10" s="14">
        <v>5</v>
      </c>
      <c r="U10" s="15">
        <v>1</v>
      </c>
      <c r="V10" s="32" t="s">
        <v>104</v>
      </c>
      <c r="W10" s="32" t="s">
        <v>105</v>
      </c>
      <c r="X10" s="32" t="s">
        <v>106</v>
      </c>
      <c r="Y10" s="61" t="s">
        <v>107</v>
      </c>
      <c r="Z10" s="16" t="s">
        <v>94</v>
      </c>
      <c r="AA10" s="24" t="s">
        <v>95</v>
      </c>
      <c r="AB10"/>
    </row>
    <row r="11" spans="1:16348" s="17" customFormat="1" ht="163.5" customHeight="1" x14ac:dyDescent="0.25">
      <c r="A11" s="7" t="s">
        <v>108</v>
      </c>
      <c r="B11" s="34">
        <v>2</v>
      </c>
      <c r="C11" s="35" t="s">
        <v>97</v>
      </c>
      <c r="D11" s="36" t="s">
        <v>36</v>
      </c>
      <c r="E11" s="36" t="s">
        <v>109</v>
      </c>
      <c r="F11" s="36" t="s">
        <v>110</v>
      </c>
      <c r="G11" s="36" t="s">
        <v>110</v>
      </c>
      <c r="H11" s="37" t="s">
        <v>111</v>
      </c>
      <c r="I11" s="37" t="s">
        <v>112</v>
      </c>
      <c r="J11" s="38" t="s">
        <v>84</v>
      </c>
      <c r="K11" s="38"/>
      <c r="L11" s="38"/>
      <c r="M11" s="37" t="s">
        <v>113</v>
      </c>
      <c r="N11" s="10" t="s">
        <v>114</v>
      </c>
      <c r="O11" s="10" t="s">
        <v>115</v>
      </c>
      <c r="P11" s="34">
        <v>5</v>
      </c>
      <c r="Q11" s="39">
        <v>44927</v>
      </c>
      <c r="R11" s="39">
        <v>45381</v>
      </c>
      <c r="S11" s="40">
        <f t="shared" si="0"/>
        <v>64.899999999999991</v>
      </c>
      <c r="T11" s="41">
        <v>5</v>
      </c>
      <c r="U11" s="42">
        <v>1</v>
      </c>
      <c r="V11" s="32" t="s">
        <v>104</v>
      </c>
      <c r="W11" s="32" t="s">
        <v>105</v>
      </c>
      <c r="X11" s="32" t="s">
        <v>116</v>
      </c>
      <c r="Y11" s="43" t="s">
        <v>117</v>
      </c>
      <c r="Z11" s="44" t="s">
        <v>94</v>
      </c>
      <c r="AA11" s="45" t="s">
        <v>95</v>
      </c>
      <c r="AB11"/>
    </row>
    <row r="12" spans="1:16348" s="17" customFormat="1" ht="218.25" customHeight="1" x14ac:dyDescent="0.25">
      <c r="A12" s="7" t="s">
        <v>118</v>
      </c>
      <c r="B12" s="34">
        <v>3</v>
      </c>
      <c r="C12" s="35" t="s">
        <v>97</v>
      </c>
      <c r="D12" s="36" t="s">
        <v>36</v>
      </c>
      <c r="E12" s="36" t="s">
        <v>119</v>
      </c>
      <c r="F12" s="36" t="s">
        <v>110</v>
      </c>
      <c r="G12" s="36" t="s">
        <v>110</v>
      </c>
      <c r="H12" s="37" t="s">
        <v>120</v>
      </c>
      <c r="I12" s="37" t="s">
        <v>121</v>
      </c>
      <c r="J12" s="20" t="s">
        <v>84</v>
      </c>
      <c r="K12" s="46"/>
      <c r="L12" s="46"/>
      <c r="M12" s="37" t="s">
        <v>122</v>
      </c>
      <c r="N12" s="10" t="s">
        <v>123</v>
      </c>
      <c r="O12" s="10" t="s">
        <v>124</v>
      </c>
      <c r="P12" s="34">
        <v>5</v>
      </c>
      <c r="Q12" s="39">
        <v>44927</v>
      </c>
      <c r="R12" s="39">
        <v>45473</v>
      </c>
      <c r="S12" s="40">
        <f>ROUNDUP((R12-Q12)/7,1)</f>
        <v>78</v>
      </c>
      <c r="T12" s="41">
        <v>4</v>
      </c>
      <c r="U12" s="47" t="s">
        <v>125</v>
      </c>
      <c r="V12" s="37" t="s">
        <v>126</v>
      </c>
      <c r="W12" s="37" t="s">
        <v>127</v>
      </c>
      <c r="X12" s="57" t="s">
        <v>128</v>
      </c>
      <c r="Y12" s="62" t="s">
        <v>129</v>
      </c>
      <c r="Z12" s="44" t="s">
        <v>54</v>
      </c>
      <c r="AA12" s="45" t="s">
        <v>55</v>
      </c>
      <c r="AB12"/>
    </row>
    <row r="13" spans="1:16348" s="17" customFormat="1" ht="191.25" customHeight="1" x14ac:dyDescent="0.25">
      <c r="A13" s="7" t="s">
        <v>130</v>
      </c>
      <c r="B13" s="41">
        <v>5</v>
      </c>
      <c r="C13" s="35" t="s">
        <v>97</v>
      </c>
      <c r="D13" s="36" t="s">
        <v>36</v>
      </c>
      <c r="E13" s="36" t="s">
        <v>131</v>
      </c>
      <c r="F13" s="36" t="s">
        <v>131</v>
      </c>
      <c r="G13" s="36" t="s">
        <v>131</v>
      </c>
      <c r="H13" s="37" t="s">
        <v>132</v>
      </c>
      <c r="I13" s="37" t="s">
        <v>133</v>
      </c>
      <c r="J13" s="37" t="s">
        <v>84</v>
      </c>
      <c r="K13" s="37"/>
      <c r="L13" s="37"/>
      <c r="M13" s="37" t="s">
        <v>134</v>
      </c>
      <c r="N13" s="10" t="s">
        <v>135</v>
      </c>
      <c r="O13" s="10" t="s">
        <v>136</v>
      </c>
      <c r="P13" s="41">
        <v>12</v>
      </c>
      <c r="Q13" s="39">
        <v>44958</v>
      </c>
      <c r="R13" s="39">
        <v>45412</v>
      </c>
      <c r="S13" s="40">
        <f t="shared" si="0"/>
        <v>64.899999999999991</v>
      </c>
      <c r="T13" s="20">
        <v>10</v>
      </c>
      <c r="U13" s="47" t="s">
        <v>137</v>
      </c>
      <c r="V13" s="37" t="s">
        <v>138</v>
      </c>
      <c r="W13" s="37" t="s">
        <v>139</v>
      </c>
      <c r="X13" s="37" t="s">
        <v>140</v>
      </c>
      <c r="Y13" s="48" t="s">
        <v>141</v>
      </c>
      <c r="Z13" s="44" t="s">
        <v>54</v>
      </c>
      <c r="AA13" s="44" t="s">
        <v>55</v>
      </c>
      <c r="AB13"/>
    </row>
    <row r="14" spans="1:16348" s="17" customFormat="1" ht="342" customHeight="1" x14ac:dyDescent="0.25">
      <c r="A14" s="142" t="s">
        <v>142</v>
      </c>
      <c r="B14" s="136">
        <v>1</v>
      </c>
      <c r="C14" s="136" t="s">
        <v>143</v>
      </c>
      <c r="D14" s="136" t="s">
        <v>36</v>
      </c>
      <c r="E14" s="136" t="s">
        <v>131</v>
      </c>
      <c r="F14" s="136" t="s">
        <v>131</v>
      </c>
      <c r="G14" s="136" t="s">
        <v>131</v>
      </c>
      <c r="H14" s="199" t="s">
        <v>144</v>
      </c>
      <c r="I14" s="128" t="s">
        <v>145</v>
      </c>
      <c r="J14" s="129" t="s">
        <v>84</v>
      </c>
      <c r="K14" s="129"/>
      <c r="L14" s="129"/>
      <c r="M14" s="128" t="s">
        <v>146</v>
      </c>
      <c r="N14" s="139" t="s">
        <v>147</v>
      </c>
      <c r="O14" s="139" t="s">
        <v>148</v>
      </c>
      <c r="P14" s="147">
        <v>20</v>
      </c>
      <c r="Q14" s="173">
        <v>45292</v>
      </c>
      <c r="R14" s="173">
        <v>45657</v>
      </c>
      <c r="S14" s="204">
        <f t="shared" ref="S14:S51" si="1">ROUNDUP((R14-Q14)/7,1)</f>
        <v>52.2</v>
      </c>
      <c r="T14" s="14">
        <v>4</v>
      </c>
      <c r="U14" s="146">
        <v>0.2</v>
      </c>
      <c r="V14" s="10" t="s">
        <v>149</v>
      </c>
      <c r="W14" s="10" t="s">
        <v>150</v>
      </c>
      <c r="X14" s="128" t="s">
        <v>151</v>
      </c>
      <c r="Y14" s="132" t="s">
        <v>152</v>
      </c>
      <c r="Z14" s="129" t="s">
        <v>54</v>
      </c>
      <c r="AA14" s="129" t="s">
        <v>55</v>
      </c>
      <c r="AB14"/>
    </row>
    <row r="15" spans="1:16348" s="17" customFormat="1" ht="45.75" customHeight="1" x14ac:dyDescent="0.25">
      <c r="A15" s="137"/>
      <c r="B15" s="137"/>
      <c r="C15" s="137"/>
      <c r="D15" s="137"/>
      <c r="E15" s="137"/>
      <c r="F15" s="137"/>
      <c r="G15" s="137"/>
      <c r="H15" s="200"/>
      <c r="I15" s="126"/>
      <c r="J15" s="130"/>
      <c r="K15" s="130"/>
      <c r="L15" s="130"/>
      <c r="M15" s="126"/>
      <c r="N15" s="140"/>
      <c r="O15" s="140"/>
      <c r="P15" s="148"/>
      <c r="Q15" s="174"/>
      <c r="R15" s="174"/>
      <c r="S15" s="205"/>
      <c r="T15" s="14">
        <v>1</v>
      </c>
      <c r="U15" s="137"/>
      <c r="V15" s="10" t="s">
        <v>153</v>
      </c>
      <c r="W15" s="10" t="s">
        <v>154</v>
      </c>
      <c r="X15" s="126"/>
      <c r="Y15" s="202"/>
      <c r="Z15" s="130"/>
      <c r="AA15" s="130"/>
      <c r="AB15"/>
    </row>
    <row r="16" spans="1:16348" s="17" customFormat="1" ht="46.5" customHeight="1" x14ac:dyDescent="0.25">
      <c r="A16" s="138"/>
      <c r="B16" s="138"/>
      <c r="C16" s="138"/>
      <c r="D16" s="138"/>
      <c r="E16" s="138"/>
      <c r="F16" s="138"/>
      <c r="G16" s="138"/>
      <c r="H16" s="201"/>
      <c r="I16" s="127"/>
      <c r="J16" s="131"/>
      <c r="K16" s="131"/>
      <c r="L16" s="131"/>
      <c r="M16" s="127"/>
      <c r="N16" s="141"/>
      <c r="O16" s="141"/>
      <c r="P16" s="149"/>
      <c r="Q16" s="175"/>
      <c r="R16" s="175"/>
      <c r="S16" s="206"/>
      <c r="T16" s="14">
        <v>2</v>
      </c>
      <c r="U16" s="138"/>
      <c r="V16" s="32" t="s">
        <v>155</v>
      </c>
      <c r="W16" s="32" t="s">
        <v>156</v>
      </c>
      <c r="X16" s="127"/>
      <c r="Y16" s="203"/>
      <c r="Z16" s="131"/>
      <c r="AA16" s="131"/>
      <c r="AB16"/>
    </row>
    <row r="17" spans="1:28" s="17" customFormat="1" ht="342" customHeight="1" x14ac:dyDescent="0.25">
      <c r="A17" s="142" t="s">
        <v>157</v>
      </c>
      <c r="B17" s="150">
        <v>2</v>
      </c>
      <c r="C17" s="179" t="s">
        <v>143</v>
      </c>
      <c r="D17" s="145" t="s">
        <v>36</v>
      </c>
      <c r="E17" s="145" t="s">
        <v>158</v>
      </c>
      <c r="F17" s="145" t="s">
        <v>159</v>
      </c>
      <c r="G17" s="145" t="s">
        <v>39</v>
      </c>
      <c r="H17" s="133" t="s">
        <v>160</v>
      </c>
      <c r="I17" s="128" t="s">
        <v>161</v>
      </c>
      <c r="J17" s="133" t="s">
        <v>84</v>
      </c>
      <c r="K17" s="178"/>
      <c r="L17" s="178"/>
      <c r="M17" s="128" t="s">
        <v>162</v>
      </c>
      <c r="N17" s="139" t="s">
        <v>163</v>
      </c>
      <c r="O17" s="139" t="s">
        <v>164</v>
      </c>
      <c r="P17" s="147">
        <v>8</v>
      </c>
      <c r="Q17" s="23">
        <v>45292</v>
      </c>
      <c r="R17" s="33">
        <v>45443</v>
      </c>
      <c r="S17" s="29">
        <f t="shared" si="1"/>
        <v>21.6</v>
      </c>
      <c r="T17" s="14">
        <v>1</v>
      </c>
      <c r="U17" s="30">
        <v>1</v>
      </c>
      <c r="V17" s="10" t="s">
        <v>165</v>
      </c>
      <c r="W17" s="10" t="s">
        <v>166</v>
      </c>
      <c r="X17" s="128" t="s">
        <v>167</v>
      </c>
      <c r="Y17" s="128" t="s">
        <v>168</v>
      </c>
      <c r="Z17" s="129" t="s">
        <v>94</v>
      </c>
      <c r="AA17" s="129" t="s">
        <v>95</v>
      </c>
      <c r="AB17"/>
    </row>
    <row r="18" spans="1:28" s="17" customFormat="1" ht="47.25" customHeight="1" x14ac:dyDescent="0.25">
      <c r="A18" s="176"/>
      <c r="B18" s="137"/>
      <c r="C18" s="180"/>
      <c r="D18" s="182"/>
      <c r="E18" s="137"/>
      <c r="F18" s="182"/>
      <c r="G18" s="182"/>
      <c r="H18" s="134"/>
      <c r="I18" s="126"/>
      <c r="J18" s="137"/>
      <c r="K18" s="130"/>
      <c r="L18" s="130"/>
      <c r="M18" s="126"/>
      <c r="N18" s="140"/>
      <c r="O18" s="140"/>
      <c r="P18" s="148"/>
      <c r="Q18" s="23">
        <v>45444</v>
      </c>
      <c r="R18" s="33">
        <v>45596</v>
      </c>
      <c r="S18" s="29">
        <f t="shared" si="1"/>
        <v>21.8</v>
      </c>
      <c r="T18" s="14">
        <v>2</v>
      </c>
      <c r="U18" s="30">
        <v>1</v>
      </c>
      <c r="V18" s="10" t="s">
        <v>169</v>
      </c>
      <c r="W18" s="10" t="s">
        <v>170</v>
      </c>
      <c r="X18" s="126"/>
      <c r="Y18" s="163"/>
      <c r="Z18" s="157"/>
      <c r="AA18" s="157"/>
      <c r="AB18"/>
    </row>
    <row r="19" spans="1:28" s="17" customFormat="1" ht="54" customHeight="1" x14ac:dyDescent="0.25">
      <c r="A19" s="176"/>
      <c r="B19" s="137"/>
      <c r="C19" s="180"/>
      <c r="D19" s="182"/>
      <c r="E19" s="137"/>
      <c r="F19" s="182"/>
      <c r="G19" s="182"/>
      <c r="H19" s="134"/>
      <c r="I19" s="126"/>
      <c r="J19" s="137"/>
      <c r="K19" s="130"/>
      <c r="L19" s="130"/>
      <c r="M19" s="126"/>
      <c r="N19" s="140"/>
      <c r="O19" s="140"/>
      <c r="P19" s="148"/>
      <c r="Q19" s="23">
        <v>45292</v>
      </c>
      <c r="R19" s="33">
        <v>45444</v>
      </c>
      <c r="S19" s="29">
        <f t="shared" si="1"/>
        <v>21.8</v>
      </c>
      <c r="T19" s="14">
        <v>1</v>
      </c>
      <c r="U19" s="30">
        <v>1</v>
      </c>
      <c r="V19" s="10" t="s">
        <v>171</v>
      </c>
      <c r="W19" s="10" t="s">
        <v>172</v>
      </c>
      <c r="X19" s="126"/>
      <c r="Y19" s="163"/>
      <c r="Z19" s="157"/>
      <c r="AA19" s="157"/>
      <c r="AB19"/>
    </row>
    <row r="20" spans="1:28" s="17" customFormat="1" ht="50.25" customHeight="1" x14ac:dyDescent="0.25">
      <c r="A20" s="176"/>
      <c r="B20" s="137"/>
      <c r="C20" s="180"/>
      <c r="D20" s="182"/>
      <c r="E20" s="137"/>
      <c r="F20" s="182"/>
      <c r="G20" s="182"/>
      <c r="H20" s="134"/>
      <c r="I20" s="126"/>
      <c r="J20" s="137"/>
      <c r="K20" s="130"/>
      <c r="L20" s="130"/>
      <c r="M20" s="126"/>
      <c r="N20" s="140"/>
      <c r="O20" s="140"/>
      <c r="P20" s="148"/>
      <c r="Q20" s="23">
        <v>45292</v>
      </c>
      <c r="R20" s="33">
        <v>45657</v>
      </c>
      <c r="S20" s="29">
        <f t="shared" si="1"/>
        <v>52.2</v>
      </c>
      <c r="T20" s="14">
        <v>1</v>
      </c>
      <c r="U20" s="30">
        <v>0.5</v>
      </c>
      <c r="V20" s="10" t="s">
        <v>173</v>
      </c>
      <c r="W20" s="10" t="s">
        <v>174</v>
      </c>
      <c r="X20" s="126"/>
      <c r="Y20" s="163"/>
      <c r="Z20" s="157"/>
      <c r="AA20" s="157"/>
      <c r="AB20"/>
    </row>
    <row r="21" spans="1:28" s="17" customFormat="1" ht="35.25" customHeight="1" x14ac:dyDescent="0.25">
      <c r="A21" s="177"/>
      <c r="B21" s="138"/>
      <c r="C21" s="181"/>
      <c r="D21" s="183"/>
      <c r="E21" s="138"/>
      <c r="F21" s="183"/>
      <c r="G21" s="183"/>
      <c r="H21" s="135"/>
      <c r="I21" s="127"/>
      <c r="J21" s="138"/>
      <c r="K21" s="131"/>
      <c r="L21" s="131"/>
      <c r="M21" s="127"/>
      <c r="N21" s="141"/>
      <c r="O21" s="141"/>
      <c r="P21" s="149"/>
      <c r="Q21" s="23">
        <v>45292</v>
      </c>
      <c r="R21" s="33">
        <v>45688</v>
      </c>
      <c r="S21" s="29">
        <f t="shared" si="1"/>
        <v>56.6</v>
      </c>
      <c r="T21" s="14">
        <v>2</v>
      </c>
      <c r="U21" s="30">
        <v>1</v>
      </c>
      <c r="V21" s="10" t="s">
        <v>175</v>
      </c>
      <c r="W21" s="10" t="s">
        <v>176</v>
      </c>
      <c r="X21" s="127"/>
      <c r="Y21" s="164"/>
      <c r="Z21" s="158"/>
      <c r="AA21" s="158"/>
      <c r="AB21"/>
    </row>
    <row r="22" spans="1:28" s="17" customFormat="1" ht="342" customHeight="1" x14ac:dyDescent="0.25">
      <c r="A22" s="142" t="s">
        <v>177</v>
      </c>
      <c r="B22" s="136">
        <v>3</v>
      </c>
      <c r="C22" s="179" t="s">
        <v>143</v>
      </c>
      <c r="D22" s="145" t="s">
        <v>36</v>
      </c>
      <c r="E22" s="145" t="s">
        <v>178</v>
      </c>
      <c r="F22" s="145" t="s">
        <v>179</v>
      </c>
      <c r="G22" s="145" t="s">
        <v>180</v>
      </c>
      <c r="H22" s="128" t="s">
        <v>181</v>
      </c>
      <c r="I22" s="128" t="s">
        <v>182</v>
      </c>
      <c r="J22" s="129" t="s">
        <v>84</v>
      </c>
      <c r="K22" s="178"/>
      <c r="L22" s="178"/>
      <c r="M22" s="128" t="s">
        <v>183</v>
      </c>
      <c r="N22" s="139" t="s">
        <v>184</v>
      </c>
      <c r="O22" s="139" t="s">
        <v>185</v>
      </c>
      <c r="P22" s="147">
        <v>6</v>
      </c>
      <c r="Q22" s="23">
        <v>45292</v>
      </c>
      <c r="R22" s="33">
        <v>45322</v>
      </c>
      <c r="S22" s="29">
        <f t="shared" si="1"/>
        <v>4.3</v>
      </c>
      <c r="T22" s="14">
        <v>2</v>
      </c>
      <c r="U22" s="30">
        <v>1</v>
      </c>
      <c r="V22" s="10" t="s">
        <v>186</v>
      </c>
      <c r="W22" s="32" t="s">
        <v>187</v>
      </c>
      <c r="X22" s="128" t="s">
        <v>188</v>
      </c>
      <c r="Y22" s="128" t="s">
        <v>189</v>
      </c>
      <c r="Z22" s="129" t="s">
        <v>94</v>
      </c>
      <c r="AA22" s="129" t="s">
        <v>95</v>
      </c>
      <c r="AB22"/>
    </row>
    <row r="23" spans="1:28" s="17" customFormat="1" ht="61.5" customHeight="1" x14ac:dyDescent="0.25">
      <c r="A23" s="137"/>
      <c r="B23" s="137"/>
      <c r="C23" s="137"/>
      <c r="D23" s="137"/>
      <c r="E23" s="137"/>
      <c r="F23" s="137"/>
      <c r="G23" s="137"/>
      <c r="H23" s="126"/>
      <c r="I23" s="126"/>
      <c r="J23" s="186"/>
      <c r="K23" s="130"/>
      <c r="L23" s="130"/>
      <c r="M23" s="126"/>
      <c r="N23" s="140"/>
      <c r="O23" s="140"/>
      <c r="P23" s="148"/>
      <c r="Q23" s="23">
        <v>45322</v>
      </c>
      <c r="R23" s="33">
        <v>45352</v>
      </c>
      <c r="S23" s="29">
        <f t="shared" si="1"/>
        <v>4.3</v>
      </c>
      <c r="T23" s="14">
        <v>1</v>
      </c>
      <c r="U23" s="30">
        <v>1</v>
      </c>
      <c r="V23" s="10" t="s">
        <v>190</v>
      </c>
      <c r="W23" s="32" t="s">
        <v>191</v>
      </c>
      <c r="X23" s="126"/>
      <c r="Y23" s="163"/>
      <c r="Z23" s="157"/>
      <c r="AA23" s="157"/>
      <c r="AB23"/>
    </row>
    <row r="24" spans="1:28" s="17" customFormat="1" ht="36" customHeight="1" x14ac:dyDescent="0.25">
      <c r="A24" s="137"/>
      <c r="B24" s="137"/>
      <c r="C24" s="137"/>
      <c r="D24" s="137"/>
      <c r="E24" s="137"/>
      <c r="F24" s="137"/>
      <c r="G24" s="137"/>
      <c r="H24" s="126"/>
      <c r="I24" s="126"/>
      <c r="J24" s="186"/>
      <c r="K24" s="130"/>
      <c r="L24" s="130"/>
      <c r="M24" s="126"/>
      <c r="N24" s="140"/>
      <c r="O24" s="140"/>
      <c r="P24" s="148"/>
      <c r="Q24" s="23">
        <v>45352</v>
      </c>
      <c r="R24" s="33">
        <v>45412</v>
      </c>
      <c r="S24" s="29">
        <f t="shared" si="1"/>
        <v>8.6</v>
      </c>
      <c r="T24" s="14">
        <v>1</v>
      </c>
      <c r="U24" s="30">
        <v>1</v>
      </c>
      <c r="V24" s="10" t="s">
        <v>192</v>
      </c>
      <c r="W24" s="32" t="s">
        <v>193</v>
      </c>
      <c r="X24" s="126"/>
      <c r="Y24" s="163"/>
      <c r="Z24" s="157"/>
      <c r="AA24" s="157"/>
      <c r="AB24"/>
    </row>
    <row r="25" spans="1:28" s="17" customFormat="1" ht="49.5" customHeight="1" x14ac:dyDescent="0.25">
      <c r="A25" s="138"/>
      <c r="B25" s="154"/>
      <c r="C25" s="138"/>
      <c r="D25" s="138"/>
      <c r="E25" s="138"/>
      <c r="F25" s="138"/>
      <c r="G25" s="138"/>
      <c r="H25" s="127"/>
      <c r="I25" s="127"/>
      <c r="J25" s="185"/>
      <c r="K25" s="185"/>
      <c r="L25" s="184"/>
      <c r="M25" s="127"/>
      <c r="N25" s="141"/>
      <c r="O25" s="141"/>
      <c r="P25" s="149"/>
      <c r="Q25" s="23">
        <v>45292</v>
      </c>
      <c r="R25" s="33">
        <v>45412</v>
      </c>
      <c r="S25" s="29">
        <f t="shared" si="1"/>
        <v>17.200000000000003</v>
      </c>
      <c r="T25" s="14">
        <v>2</v>
      </c>
      <c r="U25" s="30">
        <v>1</v>
      </c>
      <c r="V25" s="10" t="s">
        <v>194</v>
      </c>
      <c r="W25" s="32" t="s">
        <v>195</v>
      </c>
      <c r="X25" s="127"/>
      <c r="Y25" s="164"/>
      <c r="Z25" s="158"/>
      <c r="AA25" s="158"/>
      <c r="AB25"/>
    </row>
    <row r="26" spans="1:28" s="17" customFormat="1" ht="342" customHeight="1" x14ac:dyDescent="0.25">
      <c r="A26" s="142" t="s">
        <v>196</v>
      </c>
      <c r="B26" s="150">
        <v>4</v>
      </c>
      <c r="C26" s="155" t="s">
        <v>143</v>
      </c>
      <c r="D26" s="156" t="s">
        <v>36</v>
      </c>
      <c r="E26" s="156" t="s">
        <v>178</v>
      </c>
      <c r="F26" s="156" t="s">
        <v>179</v>
      </c>
      <c r="G26" s="156" t="s">
        <v>180</v>
      </c>
      <c r="H26" s="151" t="s">
        <v>197</v>
      </c>
      <c r="I26" s="151" t="s">
        <v>182</v>
      </c>
      <c r="J26" s="153" t="s">
        <v>84</v>
      </c>
      <c r="K26" s="153"/>
      <c r="L26" s="153"/>
      <c r="M26" s="151" t="s">
        <v>183</v>
      </c>
      <c r="N26" s="171" t="s">
        <v>198</v>
      </c>
      <c r="O26" s="171" t="s">
        <v>185</v>
      </c>
      <c r="P26" s="172">
        <v>6</v>
      </c>
      <c r="Q26" s="23">
        <v>45292</v>
      </c>
      <c r="R26" s="33">
        <v>45322</v>
      </c>
      <c r="S26" s="29">
        <f t="shared" si="1"/>
        <v>4.3</v>
      </c>
      <c r="T26" s="168">
        <v>6</v>
      </c>
      <c r="U26" s="165">
        <v>1</v>
      </c>
      <c r="V26" s="10" t="s">
        <v>186</v>
      </c>
      <c r="W26" s="32" t="s">
        <v>187</v>
      </c>
      <c r="X26" s="151" t="s">
        <v>199</v>
      </c>
      <c r="Y26" s="151" t="s">
        <v>200</v>
      </c>
      <c r="Z26" s="152" t="s">
        <v>94</v>
      </c>
      <c r="AA26" s="152" t="s">
        <v>201</v>
      </c>
      <c r="AB26"/>
    </row>
    <row r="27" spans="1:28" s="17" customFormat="1" ht="26.25" customHeight="1" x14ac:dyDescent="0.25">
      <c r="A27" s="137"/>
      <c r="B27" s="137"/>
      <c r="C27" s="137"/>
      <c r="D27" s="137"/>
      <c r="E27" s="137"/>
      <c r="F27" s="137"/>
      <c r="G27" s="137"/>
      <c r="H27" s="126"/>
      <c r="I27" s="163"/>
      <c r="J27" s="134"/>
      <c r="K27" s="134"/>
      <c r="L27" s="134"/>
      <c r="M27" s="163"/>
      <c r="N27" s="140"/>
      <c r="O27" s="140"/>
      <c r="P27" s="148"/>
      <c r="Q27" s="67">
        <v>45292</v>
      </c>
      <c r="R27" s="69">
        <v>45352</v>
      </c>
      <c r="S27" s="68">
        <f t="shared" si="1"/>
        <v>8.6</v>
      </c>
      <c r="T27" s="169"/>
      <c r="U27" s="166"/>
      <c r="V27" s="66" t="s">
        <v>190</v>
      </c>
      <c r="W27" s="70" t="s">
        <v>191</v>
      </c>
      <c r="X27" s="126"/>
      <c r="Y27" s="126"/>
      <c r="Z27" s="130"/>
      <c r="AA27" s="130"/>
      <c r="AB27"/>
    </row>
    <row r="28" spans="1:28" s="17" customFormat="1" ht="35.25" customHeight="1" x14ac:dyDescent="0.25">
      <c r="A28" s="137"/>
      <c r="B28" s="137"/>
      <c r="C28" s="137"/>
      <c r="D28" s="137"/>
      <c r="E28" s="137"/>
      <c r="F28" s="137"/>
      <c r="G28" s="137"/>
      <c r="H28" s="126"/>
      <c r="I28" s="163"/>
      <c r="J28" s="134"/>
      <c r="K28" s="134"/>
      <c r="L28" s="134"/>
      <c r="M28" s="163"/>
      <c r="N28" s="140"/>
      <c r="O28" s="140"/>
      <c r="P28" s="148"/>
      <c r="Q28" s="23">
        <v>45352</v>
      </c>
      <c r="R28" s="33">
        <v>45412</v>
      </c>
      <c r="S28" s="29">
        <f t="shared" si="1"/>
        <v>8.6</v>
      </c>
      <c r="T28" s="169"/>
      <c r="U28" s="166"/>
      <c r="V28" s="10" t="s">
        <v>192</v>
      </c>
      <c r="W28" s="32" t="s">
        <v>193</v>
      </c>
      <c r="X28" s="126"/>
      <c r="Y28" s="126"/>
      <c r="Z28" s="130"/>
      <c r="AA28" s="130"/>
      <c r="AB28"/>
    </row>
    <row r="29" spans="1:28" s="17" customFormat="1" ht="96.75" customHeight="1" x14ac:dyDescent="0.25">
      <c r="A29" s="138"/>
      <c r="B29" s="138"/>
      <c r="C29" s="138"/>
      <c r="D29" s="138"/>
      <c r="E29" s="138"/>
      <c r="F29" s="138"/>
      <c r="G29" s="138"/>
      <c r="H29" s="127"/>
      <c r="I29" s="164"/>
      <c r="J29" s="135"/>
      <c r="K29" s="135"/>
      <c r="L29" s="135"/>
      <c r="M29" s="164"/>
      <c r="N29" s="141"/>
      <c r="O29" s="141"/>
      <c r="P29" s="149"/>
      <c r="Q29" s="23">
        <v>45292</v>
      </c>
      <c r="R29" s="33">
        <v>45412</v>
      </c>
      <c r="S29" s="29">
        <f t="shared" si="1"/>
        <v>17.200000000000003</v>
      </c>
      <c r="T29" s="170"/>
      <c r="U29" s="167"/>
      <c r="V29" s="10" t="s">
        <v>194</v>
      </c>
      <c r="W29" s="32" t="s">
        <v>195</v>
      </c>
      <c r="X29" s="127"/>
      <c r="Y29" s="127"/>
      <c r="Z29" s="131"/>
      <c r="AA29" s="131"/>
      <c r="AB29"/>
    </row>
    <row r="30" spans="1:28" s="17" customFormat="1" ht="342" customHeight="1" x14ac:dyDescent="0.25">
      <c r="A30" s="142" t="s">
        <v>202</v>
      </c>
      <c r="B30" s="136">
        <v>5</v>
      </c>
      <c r="C30" s="136" t="s">
        <v>143</v>
      </c>
      <c r="D30" s="136" t="s">
        <v>36</v>
      </c>
      <c r="E30" s="136" t="s">
        <v>178</v>
      </c>
      <c r="F30" s="136" t="s">
        <v>179</v>
      </c>
      <c r="G30" s="145" t="s">
        <v>180</v>
      </c>
      <c r="H30" s="128" t="s">
        <v>203</v>
      </c>
      <c r="I30" s="128" t="s">
        <v>204</v>
      </c>
      <c r="J30" s="129" t="s">
        <v>84</v>
      </c>
      <c r="K30" s="125"/>
      <c r="L30" s="125"/>
      <c r="M30" s="125" t="s">
        <v>205</v>
      </c>
      <c r="N30" s="207" t="s">
        <v>206</v>
      </c>
      <c r="O30" s="139" t="s">
        <v>207</v>
      </c>
      <c r="P30" s="147">
        <v>4</v>
      </c>
      <c r="Q30" s="23">
        <v>45352</v>
      </c>
      <c r="R30" s="33">
        <v>45412</v>
      </c>
      <c r="S30" s="29">
        <f t="shared" si="1"/>
        <v>8.6</v>
      </c>
      <c r="T30" s="14">
        <v>1</v>
      </c>
      <c r="U30" s="30">
        <v>1</v>
      </c>
      <c r="V30" s="10" t="s">
        <v>208</v>
      </c>
      <c r="W30" s="32" t="s">
        <v>209</v>
      </c>
      <c r="X30" s="128" t="s">
        <v>210</v>
      </c>
      <c r="Y30" s="162" t="s">
        <v>211</v>
      </c>
      <c r="Z30" s="129" t="s">
        <v>54</v>
      </c>
      <c r="AA30" s="129" t="s">
        <v>55</v>
      </c>
      <c r="AB30"/>
    </row>
    <row r="31" spans="1:28" s="17" customFormat="1" ht="48.75" customHeight="1" x14ac:dyDescent="0.25">
      <c r="A31" s="137"/>
      <c r="B31" s="137"/>
      <c r="C31" s="137"/>
      <c r="D31" s="137"/>
      <c r="E31" s="137"/>
      <c r="F31" s="137"/>
      <c r="G31" s="137"/>
      <c r="H31" s="126"/>
      <c r="I31" s="126"/>
      <c r="J31" s="130"/>
      <c r="K31" s="126"/>
      <c r="L31" s="126"/>
      <c r="M31" s="126"/>
      <c r="N31" s="208"/>
      <c r="O31" s="140"/>
      <c r="P31" s="148"/>
      <c r="Q31" s="23">
        <v>45292</v>
      </c>
      <c r="R31" s="33">
        <v>45641</v>
      </c>
      <c r="S31" s="29">
        <f t="shared" si="1"/>
        <v>49.9</v>
      </c>
      <c r="T31" s="14">
        <v>1</v>
      </c>
      <c r="U31" s="30">
        <v>0.5</v>
      </c>
      <c r="V31" s="10" t="s">
        <v>212</v>
      </c>
      <c r="W31" s="32" t="s">
        <v>213</v>
      </c>
      <c r="X31" s="126"/>
      <c r="Y31" s="126"/>
      <c r="Z31" s="130"/>
      <c r="AA31" s="130"/>
      <c r="AB31"/>
    </row>
    <row r="32" spans="1:28" s="17" customFormat="1" ht="48" customHeight="1" x14ac:dyDescent="0.25">
      <c r="A32" s="138"/>
      <c r="B32" s="138"/>
      <c r="C32" s="154"/>
      <c r="D32" s="138"/>
      <c r="E32" s="138"/>
      <c r="F32" s="138"/>
      <c r="G32" s="138"/>
      <c r="H32" s="127"/>
      <c r="I32" s="127"/>
      <c r="J32" s="131"/>
      <c r="K32" s="127"/>
      <c r="L32" s="127"/>
      <c r="M32" s="127"/>
      <c r="N32" s="209"/>
      <c r="O32" s="141"/>
      <c r="P32" s="149"/>
      <c r="Q32" s="23">
        <v>45292</v>
      </c>
      <c r="R32" s="33">
        <v>45473</v>
      </c>
      <c r="S32" s="29">
        <f t="shared" si="1"/>
        <v>25.900000000000002</v>
      </c>
      <c r="T32" s="14">
        <v>0</v>
      </c>
      <c r="U32" s="30">
        <v>0</v>
      </c>
      <c r="V32" s="10" t="s">
        <v>214</v>
      </c>
      <c r="W32" s="32" t="s">
        <v>215</v>
      </c>
      <c r="X32" s="127"/>
      <c r="Y32" s="127"/>
      <c r="Z32" s="131"/>
      <c r="AA32" s="131"/>
      <c r="AB32"/>
    </row>
    <row r="33" spans="1:28" s="17" customFormat="1" ht="342" customHeight="1" x14ac:dyDescent="0.25">
      <c r="A33" s="142" t="s">
        <v>216</v>
      </c>
      <c r="B33" s="136">
        <v>6</v>
      </c>
      <c r="C33" s="136" t="s">
        <v>143</v>
      </c>
      <c r="D33" s="136" t="s">
        <v>36</v>
      </c>
      <c r="E33" s="136" t="s">
        <v>178</v>
      </c>
      <c r="F33" s="136" t="s">
        <v>217</v>
      </c>
      <c r="G33" s="136" t="s">
        <v>217</v>
      </c>
      <c r="H33" s="128" t="s">
        <v>218</v>
      </c>
      <c r="I33" s="128" t="s">
        <v>219</v>
      </c>
      <c r="J33" s="129" t="s">
        <v>84</v>
      </c>
      <c r="K33" s="125"/>
      <c r="L33" s="125"/>
      <c r="M33" s="125" t="s">
        <v>220</v>
      </c>
      <c r="N33" s="139" t="s">
        <v>221</v>
      </c>
      <c r="O33" s="139" t="s">
        <v>222</v>
      </c>
      <c r="P33" s="147">
        <v>26</v>
      </c>
      <c r="Q33" s="23">
        <v>45292</v>
      </c>
      <c r="R33" s="33">
        <v>45657</v>
      </c>
      <c r="S33" s="29">
        <f t="shared" si="1"/>
        <v>52.2</v>
      </c>
      <c r="T33" s="14">
        <v>5</v>
      </c>
      <c r="U33" s="65">
        <v>0.1923</v>
      </c>
      <c r="V33" s="32" t="s">
        <v>223</v>
      </c>
      <c r="W33" s="32" t="s">
        <v>224</v>
      </c>
      <c r="X33" s="139" t="s">
        <v>225</v>
      </c>
      <c r="Y33" s="128" t="s">
        <v>226</v>
      </c>
      <c r="Z33" s="129" t="s">
        <v>54</v>
      </c>
      <c r="AA33" s="129" t="s">
        <v>55</v>
      </c>
      <c r="AB33"/>
    </row>
    <row r="34" spans="1:28" s="17" customFormat="1" ht="57" customHeight="1" x14ac:dyDescent="0.25">
      <c r="A34" s="137"/>
      <c r="B34" s="137"/>
      <c r="C34" s="137"/>
      <c r="D34" s="137"/>
      <c r="E34" s="137"/>
      <c r="F34" s="137"/>
      <c r="G34" s="137"/>
      <c r="H34" s="126"/>
      <c r="I34" s="126"/>
      <c r="J34" s="130"/>
      <c r="K34" s="126"/>
      <c r="L34" s="126"/>
      <c r="M34" s="126"/>
      <c r="N34" s="140"/>
      <c r="O34" s="140"/>
      <c r="P34" s="148"/>
      <c r="Q34" s="23">
        <v>45292</v>
      </c>
      <c r="R34" s="33">
        <v>45657</v>
      </c>
      <c r="S34" s="29">
        <f t="shared" si="1"/>
        <v>52.2</v>
      </c>
      <c r="T34" s="14">
        <v>2</v>
      </c>
      <c r="U34" s="30">
        <v>0.18</v>
      </c>
      <c r="V34" s="10" t="s">
        <v>227</v>
      </c>
      <c r="W34" s="32" t="s">
        <v>228</v>
      </c>
      <c r="X34" s="140"/>
      <c r="Y34" s="126"/>
      <c r="Z34" s="130"/>
      <c r="AA34" s="130"/>
      <c r="AB34"/>
    </row>
    <row r="35" spans="1:28" s="17" customFormat="1" ht="59.25" customHeight="1" x14ac:dyDescent="0.25">
      <c r="A35" s="138"/>
      <c r="B35" s="138"/>
      <c r="C35" s="138"/>
      <c r="D35" s="138"/>
      <c r="E35" s="138"/>
      <c r="F35" s="138"/>
      <c r="G35" s="138"/>
      <c r="H35" s="127"/>
      <c r="I35" s="127"/>
      <c r="J35" s="131"/>
      <c r="K35" s="127"/>
      <c r="L35" s="127"/>
      <c r="M35" s="127"/>
      <c r="N35" s="141"/>
      <c r="O35" s="141"/>
      <c r="P35" s="149"/>
      <c r="Q35" s="23">
        <v>45292</v>
      </c>
      <c r="R35" s="33">
        <v>45657</v>
      </c>
      <c r="S35" s="29">
        <f t="shared" si="1"/>
        <v>52.2</v>
      </c>
      <c r="T35" s="14">
        <v>0</v>
      </c>
      <c r="U35" s="30">
        <v>0</v>
      </c>
      <c r="V35" s="10" t="s">
        <v>229</v>
      </c>
      <c r="W35" s="32" t="s">
        <v>230</v>
      </c>
      <c r="X35" s="141"/>
      <c r="Y35" s="127"/>
      <c r="Z35" s="131"/>
      <c r="AA35" s="131"/>
      <c r="AB35"/>
    </row>
    <row r="36" spans="1:28" s="17" customFormat="1" ht="342" customHeight="1" x14ac:dyDescent="0.25">
      <c r="A36" s="142" t="s">
        <v>231</v>
      </c>
      <c r="B36" s="136">
        <v>7</v>
      </c>
      <c r="C36" s="136" t="s">
        <v>143</v>
      </c>
      <c r="D36" s="136" t="s">
        <v>36</v>
      </c>
      <c r="E36" s="145" t="s">
        <v>178</v>
      </c>
      <c r="F36" s="145" t="s">
        <v>232</v>
      </c>
      <c r="G36" s="145" t="s">
        <v>232</v>
      </c>
      <c r="H36" s="128" t="s">
        <v>233</v>
      </c>
      <c r="I36" s="128" t="s">
        <v>234</v>
      </c>
      <c r="J36" s="133" t="s">
        <v>84</v>
      </c>
      <c r="K36" s="125"/>
      <c r="L36" s="125"/>
      <c r="M36" s="128" t="s">
        <v>220</v>
      </c>
      <c r="N36" s="139" t="s">
        <v>235</v>
      </c>
      <c r="O36" s="139" t="s">
        <v>236</v>
      </c>
      <c r="P36" s="147">
        <v>20</v>
      </c>
      <c r="Q36" s="23">
        <v>45292</v>
      </c>
      <c r="R36" s="33">
        <v>45657</v>
      </c>
      <c r="S36" s="29">
        <f t="shared" si="1"/>
        <v>52.2</v>
      </c>
      <c r="T36" s="14">
        <v>0</v>
      </c>
      <c r="U36" s="30">
        <v>0</v>
      </c>
      <c r="V36" s="10" t="s">
        <v>237</v>
      </c>
      <c r="W36" s="32" t="s">
        <v>230</v>
      </c>
      <c r="X36" s="132" t="s">
        <v>238</v>
      </c>
      <c r="Y36" s="159" t="s">
        <v>239</v>
      </c>
      <c r="Z36" s="129" t="s">
        <v>54</v>
      </c>
      <c r="AA36" s="129" t="s">
        <v>55</v>
      </c>
      <c r="AB36"/>
    </row>
    <row r="37" spans="1:28" s="17" customFormat="1" ht="63" customHeight="1" x14ac:dyDescent="0.25">
      <c r="A37" s="137"/>
      <c r="B37" s="137"/>
      <c r="C37" s="137"/>
      <c r="D37" s="137"/>
      <c r="E37" s="137"/>
      <c r="F37" s="137"/>
      <c r="G37" s="137"/>
      <c r="H37" s="126"/>
      <c r="I37" s="126"/>
      <c r="J37" s="137"/>
      <c r="K37" s="126"/>
      <c r="L37" s="126"/>
      <c r="M37" s="126"/>
      <c r="N37" s="140"/>
      <c r="O37" s="140"/>
      <c r="P37" s="148"/>
      <c r="Q37" s="23">
        <v>45292</v>
      </c>
      <c r="R37" s="33">
        <v>45657</v>
      </c>
      <c r="S37" s="29">
        <f t="shared" si="1"/>
        <v>52.2</v>
      </c>
      <c r="T37" s="14">
        <v>2</v>
      </c>
      <c r="U37" s="30">
        <v>0.33</v>
      </c>
      <c r="V37" s="10" t="s">
        <v>240</v>
      </c>
      <c r="W37" s="32" t="s">
        <v>241</v>
      </c>
      <c r="X37" s="126"/>
      <c r="Y37" s="160"/>
      <c r="Z37" s="157"/>
      <c r="AA37" s="130"/>
      <c r="AB37"/>
    </row>
    <row r="38" spans="1:28" s="17" customFormat="1" ht="57" customHeight="1" x14ac:dyDescent="0.25">
      <c r="A38" s="137"/>
      <c r="B38" s="137"/>
      <c r="C38" s="137"/>
      <c r="D38" s="137"/>
      <c r="E38" s="137"/>
      <c r="F38" s="137"/>
      <c r="G38" s="137"/>
      <c r="H38" s="126"/>
      <c r="I38" s="126"/>
      <c r="J38" s="137"/>
      <c r="K38" s="126"/>
      <c r="L38" s="126"/>
      <c r="M38" s="126"/>
      <c r="N38" s="140"/>
      <c r="O38" s="140"/>
      <c r="P38" s="148"/>
      <c r="Q38" s="23">
        <v>45474</v>
      </c>
      <c r="R38" s="33">
        <v>45657</v>
      </c>
      <c r="S38" s="29">
        <f t="shared" si="1"/>
        <v>26.200000000000003</v>
      </c>
      <c r="T38" s="14">
        <v>0</v>
      </c>
      <c r="U38" s="30">
        <v>0</v>
      </c>
      <c r="V38" s="10" t="s">
        <v>242</v>
      </c>
      <c r="W38" s="32" t="s">
        <v>215</v>
      </c>
      <c r="X38" s="126"/>
      <c r="Y38" s="160"/>
      <c r="Z38" s="157"/>
      <c r="AA38" s="130"/>
      <c r="AB38"/>
    </row>
    <row r="39" spans="1:28" s="17" customFormat="1" ht="75" customHeight="1" x14ac:dyDescent="0.25">
      <c r="A39" s="138"/>
      <c r="B39" s="138"/>
      <c r="C39" s="138"/>
      <c r="D39" s="138"/>
      <c r="E39" s="138"/>
      <c r="F39" s="138"/>
      <c r="G39" s="138"/>
      <c r="H39" s="127"/>
      <c r="I39" s="127"/>
      <c r="J39" s="138"/>
      <c r="K39" s="127"/>
      <c r="L39" s="127"/>
      <c r="M39" s="127"/>
      <c r="N39" s="141"/>
      <c r="O39" s="141"/>
      <c r="P39" s="149"/>
      <c r="Q39" s="23">
        <v>45292</v>
      </c>
      <c r="R39" s="33">
        <v>45657</v>
      </c>
      <c r="S39" s="29">
        <f t="shared" si="1"/>
        <v>52.2</v>
      </c>
      <c r="T39" s="14">
        <v>3</v>
      </c>
      <c r="U39" s="30">
        <v>0.27</v>
      </c>
      <c r="V39" s="10" t="s">
        <v>243</v>
      </c>
      <c r="W39" s="32" t="s">
        <v>244</v>
      </c>
      <c r="X39" s="127"/>
      <c r="Y39" s="161"/>
      <c r="Z39" s="158"/>
      <c r="AA39" s="131"/>
      <c r="AB39"/>
    </row>
    <row r="40" spans="1:28" s="17" customFormat="1" ht="342" customHeight="1" x14ac:dyDescent="0.25">
      <c r="A40" s="142" t="s">
        <v>245</v>
      </c>
      <c r="B40" s="136">
        <v>8</v>
      </c>
      <c r="C40" s="136" t="s">
        <v>143</v>
      </c>
      <c r="D40" s="136" t="s">
        <v>36</v>
      </c>
      <c r="E40" s="136" t="s">
        <v>131</v>
      </c>
      <c r="F40" s="136" t="s">
        <v>246</v>
      </c>
      <c r="G40" s="136" t="s">
        <v>131</v>
      </c>
      <c r="H40" s="128" t="s">
        <v>247</v>
      </c>
      <c r="I40" s="128" t="s">
        <v>248</v>
      </c>
      <c r="J40" s="133" t="s">
        <v>249</v>
      </c>
      <c r="K40" s="133"/>
      <c r="L40" s="133"/>
      <c r="M40" s="128" t="s">
        <v>250</v>
      </c>
      <c r="N40" s="139" t="s">
        <v>251</v>
      </c>
      <c r="O40" s="139" t="s">
        <v>252</v>
      </c>
      <c r="P40" s="147">
        <v>9</v>
      </c>
      <c r="Q40" s="23">
        <v>45292</v>
      </c>
      <c r="R40" s="33">
        <v>45657</v>
      </c>
      <c r="S40" s="29">
        <f t="shared" si="1"/>
        <v>52.2</v>
      </c>
      <c r="T40" s="14">
        <v>0</v>
      </c>
      <c r="U40" s="146">
        <v>0</v>
      </c>
      <c r="V40" s="10" t="s">
        <v>253</v>
      </c>
      <c r="W40" s="32" t="s">
        <v>254</v>
      </c>
      <c r="X40" s="132" t="s">
        <v>255</v>
      </c>
      <c r="Y40" s="132" t="s">
        <v>256</v>
      </c>
      <c r="Z40" s="129" t="s">
        <v>54</v>
      </c>
      <c r="AA40" s="129" t="s">
        <v>55</v>
      </c>
      <c r="AB40"/>
    </row>
    <row r="41" spans="1:28" s="17" customFormat="1" ht="54" customHeight="1" x14ac:dyDescent="0.25">
      <c r="A41" s="137"/>
      <c r="B41" s="137"/>
      <c r="C41" s="137"/>
      <c r="D41" s="137"/>
      <c r="E41" s="137"/>
      <c r="F41" s="137"/>
      <c r="G41" s="137"/>
      <c r="H41" s="126"/>
      <c r="I41" s="126"/>
      <c r="J41" s="137"/>
      <c r="K41" s="137"/>
      <c r="L41" s="137"/>
      <c r="M41" s="126"/>
      <c r="N41" s="140"/>
      <c r="O41" s="140"/>
      <c r="P41" s="148"/>
      <c r="Q41" s="23">
        <v>45292</v>
      </c>
      <c r="R41" s="33">
        <v>45657</v>
      </c>
      <c r="S41" s="29">
        <f t="shared" si="1"/>
        <v>52.2</v>
      </c>
      <c r="T41" s="14">
        <v>1</v>
      </c>
      <c r="U41" s="137"/>
      <c r="V41" s="10" t="s">
        <v>257</v>
      </c>
      <c r="W41" s="32" t="s">
        <v>258</v>
      </c>
      <c r="X41" s="126"/>
      <c r="Y41" s="126"/>
      <c r="Z41" s="130"/>
      <c r="AA41" s="130"/>
      <c r="AB41"/>
    </row>
    <row r="42" spans="1:28" s="17" customFormat="1" ht="57.75" customHeight="1" x14ac:dyDescent="0.25">
      <c r="A42" s="138"/>
      <c r="B42" s="138"/>
      <c r="C42" s="138"/>
      <c r="D42" s="138"/>
      <c r="E42" s="138"/>
      <c r="F42" s="138"/>
      <c r="G42" s="138"/>
      <c r="H42" s="127"/>
      <c r="I42" s="127"/>
      <c r="J42" s="138"/>
      <c r="K42" s="138"/>
      <c r="L42" s="138"/>
      <c r="M42" s="127"/>
      <c r="N42" s="141"/>
      <c r="O42" s="141"/>
      <c r="P42" s="149"/>
      <c r="Q42" s="23">
        <v>45292</v>
      </c>
      <c r="R42" s="33">
        <v>45657</v>
      </c>
      <c r="S42" s="29">
        <f t="shared" si="1"/>
        <v>52.2</v>
      </c>
      <c r="T42" s="14">
        <v>1</v>
      </c>
      <c r="U42" s="138"/>
      <c r="V42" s="10" t="s">
        <v>259</v>
      </c>
      <c r="W42" s="32" t="s">
        <v>260</v>
      </c>
      <c r="X42" s="127"/>
      <c r="Y42" s="127"/>
      <c r="Z42" s="131"/>
      <c r="AA42" s="131"/>
      <c r="AB42"/>
    </row>
    <row r="43" spans="1:28" s="17" customFormat="1" ht="342" customHeight="1" x14ac:dyDescent="0.25">
      <c r="A43" s="142" t="s">
        <v>261</v>
      </c>
      <c r="B43" s="136">
        <v>9</v>
      </c>
      <c r="C43" s="136" t="s">
        <v>143</v>
      </c>
      <c r="D43" s="136" t="s">
        <v>36</v>
      </c>
      <c r="E43" s="133" t="s">
        <v>158</v>
      </c>
      <c r="F43" s="133" t="s">
        <v>159</v>
      </c>
      <c r="G43" s="133" t="s">
        <v>39</v>
      </c>
      <c r="H43" s="128" t="s">
        <v>262</v>
      </c>
      <c r="I43" s="128" t="s">
        <v>263</v>
      </c>
      <c r="J43" s="136" t="s">
        <v>84</v>
      </c>
      <c r="K43" s="125"/>
      <c r="L43" s="125"/>
      <c r="M43" s="128" t="s">
        <v>264</v>
      </c>
      <c r="N43" s="139" t="s">
        <v>265</v>
      </c>
      <c r="O43" s="139" t="s">
        <v>266</v>
      </c>
      <c r="P43" s="147">
        <v>9</v>
      </c>
      <c r="Q43" s="23">
        <v>45292</v>
      </c>
      <c r="R43" s="33">
        <v>45442</v>
      </c>
      <c r="S43" s="29">
        <f t="shared" si="1"/>
        <v>21.5</v>
      </c>
      <c r="T43" s="14">
        <v>1</v>
      </c>
      <c r="U43" s="30">
        <v>0</v>
      </c>
      <c r="V43" s="32" t="s">
        <v>267</v>
      </c>
      <c r="W43" s="32" t="s">
        <v>268</v>
      </c>
      <c r="X43" s="132" t="s">
        <v>269</v>
      </c>
      <c r="Y43" s="132" t="s">
        <v>270</v>
      </c>
      <c r="Z43" s="129" t="s">
        <v>54</v>
      </c>
      <c r="AA43" s="129" t="s">
        <v>55</v>
      </c>
      <c r="AB43"/>
    </row>
    <row r="44" spans="1:28" s="17" customFormat="1" ht="66" customHeight="1" x14ac:dyDescent="0.25">
      <c r="A44" s="137"/>
      <c r="B44" s="137"/>
      <c r="C44" s="143"/>
      <c r="D44" s="137"/>
      <c r="E44" s="134"/>
      <c r="F44" s="134"/>
      <c r="G44" s="134"/>
      <c r="H44" s="126"/>
      <c r="I44" s="126"/>
      <c r="J44" s="137"/>
      <c r="K44" s="126"/>
      <c r="L44" s="126"/>
      <c r="M44" s="126"/>
      <c r="N44" s="140"/>
      <c r="O44" s="140"/>
      <c r="P44" s="148"/>
      <c r="Q44" s="23">
        <v>45444</v>
      </c>
      <c r="R44" s="33">
        <v>45596</v>
      </c>
      <c r="S44" s="29">
        <f t="shared" si="1"/>
        <v>21.8</v>
      </c>
      <c r="T44" s="14">
        <v>1</v>
      </c>
      <c r="U44" s="30">
        <v>1</v>
      </c>
      <c r="V44" s="32" t="s">
        <v>271</v>
      </c>
      <c r="W44" s="32" t="s">
        <v>272</v>
      </c>
      <c r="X44" s="126"/>
      <c r="Y44" s="126"/>
      <c r="Z44" s="130"/>
      <c r="AA44" s="130"/>
      <c r="AB44"/>
    </row>
    <row r="45" spans="1:28" s="17" customFormat="1" ht="32.25" customHeight="1" x14ac:dyDescent="0.25">
      <c r="A45" s="137"/>
      <c r="B45" s="137"/>
      <c r="C45" s="143"/>
      <c r="D45" s="137"/>
      <c r="E45" s="134"/>
      <c r="F45" s="134"/>
      <c r="G45" s="134"/>
      <c r="H45" s="126"/>
      <c r="I45" s="126"/>
      <c r="J45" s="137"/>
      <c r="K45" s="126"/>
      <c r="L45" s="126"/>
      <c r="M45" s="126"/>
      <c r="N45" s="140"/>
      <c r="O45" s="140"/>
      <c r="P45" s="148"/>
      <c r="Q45" s="23">
        <v>45474</v>
      </c>
      <c r="R45" s="33">
        <v>45657</v>
      </c>
      <c r="S45" s="29">
        <f t="shared" si="1"/>
        <v>26.200000000000003</v>
      </c>
      <c r="T45" s="14">
        <v>1</v>
      </c>
      <c r="U45" s="30">
        <v>0.1666</v>
      </c>
      <c r="V45" s="32" t="s">
        <v>273</v>
      </c>
      <c r="W45" s="32" t="s">
        <v>274</v>
      </c>
      <c r="X45" s="126"/>
      <c r="Y45" s="126"/>
      <c r="Z45" s="130"/>
      <c r="AA45" s="130"/>
      <c r="AB45"/>
    </row>
    <row r="46" spans="1:28" s="17" customFormat="1" ht="42" customHeight="1" x14ac:dyDescent="0.25">
      <c r="A46" s="138"/>
      <c r="B46" s="138"/>
      <c r="C46" s="144"/>
      <c r="D46" s="138"/>
      <c r="E46" s="135"/>
      <c r="F46" s="135"/>
      <c r="G46" s="135"/>
      <c r="H46" s="127"/>
      <c r="I46" s="127"/>
      <c r="J46" s="138"/>
      <c r="K46" s="127"/>
      <c r="L46" s="127"/>
      <c r="M46" s="127"/>
      <c r="N46" s="141"/>
      <c r="O46" s="141"/>
      <c r="P46" s="149"/>
      <c r="Q46" s="23">
        <v>45292</v>
      </c>
      <c r="R46" s="33">
        <v>45382</v>
      </c>
      <c r="S46" s="29">
        <f t="shared" si="1"/>
        <v>12.9</v>
      </c>
      <c r="T46" s="14">
        <v>1</v>
      </c>
      <c r="U46" s="30">
        <v>1</v>
      </c>
      <c r="V46" s="32" t="s">
        <v>275</v>
      </c>
      <c r="W46" s="32" t="s">
        <v>276</v>
      </c>
      <c r="X46" s="127"/>
      <c r="Y46" s="127"/>
      <c r="Z46" s="131"/>
      <c r="AA46" s="131"/>
      <c r="AB46"/>
    </row>
    <row r="47" spans="1:28" s="17" customFormat="1" ht="342" customHeight="1" x14ac:dyDescent="0.25">
      <c r="A47" s="142" t="s">
        <v>277</v>
      </c>
      <c r="B47" s="136">
        <v>10</v>
      </c>
      <c r="C47" s="136" t="s">
        <v>143</v>
      </c>
      <c r="D47" s="136" t="s">
        <v>36</v>
      </c>
      <c r="E47" s="133" t="s">
        <v>158</v>
      </c>
      <c r="F47" s="133" t="s">
        <v>159</v>
      </c>
      <c r="G47" s="133" t="s">
        <v>39</v>
      </c>
      <c r="H47" s="128" t="s">
        <v>278</v>
      </c>
      <c r="I47" s="128" t="s">
        <v>279</v>
      </c>
      <c r="J47" s="136" t="s">
        <v>84</v>
      </c>
      <c r="K47" s="125"/>
      <c r="L47" s="125"/>
      <c r="M47" s="128" t="s">
        <v>280</v>
      </c>
      <c r="N47" s="139" t="s">
        <v>281</v>
      </c>
      <c r="O47" s="139" t="s">
        <v>282</v>
      </c>
      <c r="P47" s="147">
        <v>13</v>
      </c>
      <c r="Q47" s="23">
        <v>45292</v>
      </c>
      <c r="R47" s="33">
        <v>45381</v>
      </c>
      <c r="S47" s="29">
        <f t="shared" si="1"/>
        <v>12.799999999999999</v>
      </c>
      <c r="T47" s="14">
        <v>0</v>
      </c>
      <c r="U47" s="30">
        <v>0</v>
      </c>
      <c r="V47" s="32" t="s">
        <v>283</v>
      </c>
      <c r="W47" s="32" t="s">
        <v>284</v>
      </c>
      <c r="X47" s="132" t="s">
        <v>285</v>
      </c>
      <c r="Y47" s="132" t="s">
        <v>286</v>
      </c>
      <c r="Z47" s="129" t="s">
        <v>54</v>
      </c>
      <c r="AA47" s="129" t="s">
        <v>55</v>
      </c>
      <c r="AB47"/>
    </row>
    <row r="48" spans="1:28" s="17" customFormat="1" ht="66" customHeight="1" x14ac:dyDescent="0.25">
      <c r="A48" s="137"/>
      <c r="B48" s="137"/>
      <c r="C48" s="143"/>
      <c r="D48" s="137"/>
      <c r="E48" s="134"/>
      <c r="F48" s="134"/>
      <c r="G48" s="134"/>
      <c r="H48" s="126"/>
      <c r="I48" s="126"/>
      <c r="J48" s="137"/>
      <c r="K48" s="126"/>
      <c r="L48" s="126"/>
      <c r="M48" s="126"/>
      <c r="N48" s="140"/>
      <c r="O48" s="140"/>
      <c r="P48" s="148"/>
      <c r="Q48" s="23">
        <v>45383</v>
      </c>
      <c r="R48" s="33">
        <v>45596</v>
      </c>
      <c r="S48" s="29">
        <f t="shared" si="1"/>
        <v>30.5</v>
      </c>
      <c r="T48" s="14">
        <v>1</v>
      </c>
      <c r="U48" s="30">
        <v>1</v>
      </c>
      <c r="V48" s="32" t="s">
        <v>287</v>
      </c>
      <c r="W48" s="32" t="s">
        <v>288</v>
      </c>
      <c r="X48" s="126"/>
      <c r="Y48" s="126"/>
      <c r="Z48" s="130"/>
      <c r="AA48" s="130"/>
      <c r="AB48"/>
    </row>
    <row r="49" spans="1:28" s="17" customFormat="1" ht="108" customHeight="1" x14ac:dyDescent="0.25">
      <c r="A49" s="137"/>
      <c r="B49" s="137"/>
      <c r="C49" s="143"/>
      <c r="D49" s="137"/>
      <c r="E49" s="134"/>
      <c r="F49" s="134"/>
      <c r="G49" s="134"/>
      <c r="H49" s="126"/>
      <c r="I49" s="126"/>
      <c r="J49" s="137"/>
      <c r="K49" s="126"/>
      <c r="L49" s="126"/>
      <c r="M49" s="126"/>
      <c r="N49" s="140"/>
      <c r="O49" s="140"/>
      <c r="P49" s="148"/>
      <c r="Q49" s="23">
        <v>45383</v>
      </c>
      <c r="R49" s="33">
        <v>45657</v>
      </c>
      <c r="S49" s="29">
        <f t="shared" si="1"/>
        <v>39.200000000000003</v>
      </c>
      <c r="T49" s="14">
        <v>1</v>
      </c>
      <c r="U49" s="30" t="e">
        <f>+T49/P49</f>
        <v>#DIV/0!</v>
      </c>
      <c r="V49" s="32" t="s">
        <v>289</v>
      </c>
      <c r="W49" s="32" t="s">
        <v>290</v>
      </c>
      <c r="X49" s="126"/>
      <c r="Y49" s="126"/>
      <c r="Z49" s="130"/>
      <c r="AA49" s="130"/>
      <c r="AB49"/>
    </row>
    <row r="50" spans="1:28" s="17" customFormat="1" ht="108" customHeight="1" x14ac:dyDescent="0.25">
      <c r="A50" s="138"/>
      <c r="B50" s="138"/>
      <c r="C50" s="144"/>
      <c r="D50" s="138"/>
      <c r="E50" s="135"/>
      <c r="F50" s="135"/>
      <c r="G50" s="135"/>
      <c r="H50" s="127"/>
      <c r="I50" s="127"/>
      <c r="J50" s="138"/>
      <c r="K50" s="127"/>
      <c r="L50" s="127"/>
      <c r="M50" s="127"/>
      <c r="N50" s="141"/>
      <c r="O50" s="141"/>
      <c r="P50" s="149"/>
      <c r="Q50" s="23">
        <v>45292</v>
      </c>
      <c r="R50" s="33">
        <v>45657</v>
      </c>
      <c r="S50" s="29">
        <f t="shared" si="1"/>
        <v>52.2</v>
      </c>
      <c r="T50" s="14">
        <v>1</v>
      </c>
      <c r="U50" s="30">
        <v>0.5</v>
      </c>
      <c r="V50" s="32" t="s">
        <v>291</v>
      </c>
      <c r="W50" s="32" t="s">
        <v>292</v>
      </c>
      <c r="X50" s="127"/>
      <c r="Y50" s="127"/>
      <c r="Z50" s="131"/>
      <c r="AA50" s="131"/>
      <c r="AB50"/>
    </row>
    <row r="51" spans="1:28" s="17" customFormat="1" ht="342" customHeight="1" x14ac:dyDescent="0.25">
      <c r="A51" s="7" t="s">
        <v>293</v>
      </c>
      <c r="B51" s="22">
        <v>11</v>
      </c>
      <c r="C51" s="8" t="s">
        <v>143</v>
      </c>
      <c r="D51" s="9" t="s">
        <v>36</v>
      </c>
      <c r="E51" s="9" t="s">
        <v>294</v>
      </c>
      <c r="F51" s="9" t="s">
        <v>294</v>
      </c>
      <c r="G51" s="9" t="s">
        <v>294</v>
      </c>
      <c r="H51" s="10" t="s">
        <v>295</v>
      </c>
      <c r="I51" s="10" t="s">
        <v>296</v>
      </c>
      <c r="J51" s="13" t="s">
        <v>84</v>
      </c>
      <c r="K51" s="18"/>
      <c r="L51" s="18"/>
      <c r="M51" s="10" t="s">
        <v>297</v>
      </c>
      <c r="N51" s="10" t="s">
        <v>298</v>
      </c>
      <c r="O51" s="10" t="s">
        <v>299</v>
      </c>
      <c r="P51" s="22">
        <v>4</v>
      </c>
      <c r="Q51" s="23">
        <v>45258</v>
      </c>
      <c r="R51" s="33">
        <v>45473</v>
      </c>
      <c r="S51" s="29">
        <f t="shared" si="1"/>
        <v>30.8</v>
      </c>
      <c r="T51" s="14">
        <v>2</v>
      </c>
      <c r="U51" s="30">
        <v>0.5</v>
      </c>
      <c r="V51" s="10" t="s">
        <v>300</v>
      </c>
      <c r="W51" s="10" t="s">
        <v>301</v>
      </c>
      <c r="X51" s="10" t="s">
        <v>302</v>
      </c>
      <c r="Y51" s="58" t="s">
        <v>303</v>
      </c>
      <c r="Z51" s="16" t="s">
        <v>54</v>
      </c>
      <c r="AA51" s="16" t="s">
        <v>55</v>
      </c>
      <c r="AB51"/>
    </row>
    <row r="52" spans="1:28" ht="24.75" customHeight="1" x14ac:dyDescent="0.2">
      <c r="Z52" s="6"/>
      <c r="AA52" s="63"/>
    </row>
    <row r="53" spans="1:28" ht="12.75" customHeight="1" x14ac:dyDescent="0.2">
      <c r="Z53" s="6"/>
      <c r="AA53" s="64"/>
    </row>
    <row r="54" spans="1:28" ht="12.75" customHeight="1" x14ac:dyDescent="0.2">
      <c r="Z54" s="6"/>
      <c r="AA54" s="6"/>
    </row>
    <row r="55" spans="1:28" x14ac:dyDescent="0.2">
      <c r="Z55" s="6"/>
      <c r="AA55" s="6"/>
    </row>
    <row r="56" spans="1:28" x14ac:dyDescent="0.2">
      <c r="Z56" s="6"/>
      <c r="AA56" s="6"/>
    </row>
    <row r="57" spans="1:28" x14ac:dyDescent="0.2">
      <c r="Z57" s="6"/>
      <c r="AA57" s="6"/>
    </row>
    <row r="58" spans="1:28" x14ac:dyDescent="0.2">
      <c r="Z58" s="6"/>
      <c r="AA58" s="6"/>
    </row>
    <row r="59" spans="1:28" x14ac:dyDescent="0.2">
      <c r="Z59" s="6"/>
      <c r="AA59" s="6"/>
    </row>
    <row r="60" spans="1:28" x14ac:dyDescent="0.2">
      <c r="Z60" s="6"/>
      <c r="AA60" s="6"/>
    </row>
    <row r="61" spans="1:28" x14ac:dyDescent="0.2">
      <c r="Z61" s="6"/>
      <c r="AA61" s="6"/>
    </row>
    <row r="62" spans="1:28" x14ac:dyDescent="0.2">
      <c r="Z62" s="6"/>
      <c r="AA62" s="6"/>
    </row>
    <row r="63" spans="1:28" x14ac:dyDescent="0.2">
      <c r="Z63" s="6"/>
      <c r="AA63" s="6"/>
    </row>
    <row r="64" spans="1:28"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row r="92" spans="26:27" x14ac:dyDescent="0.2">
      <c r="Z92" s="6"/>
      <c r="AA92" s="6"/>
    </row>
    <row r="93" spans="26:27" x14ac:dyDescent="0.2">
      <c r="Z93" s="6"/>
      <c r="AA93" s="6"/>
    </row>
    <row r="94" spans="26:27" x14ac:dyDescent="0.2">
      <c r="Z94" s="6"/>
      <c r="AA94" s="6"/>
    </row>
    <row r="95" spans="26:27" x14ac:dyDescent="0.2">
      <c r="Z95" s="6"/>
      <c r="AA95" s="6"/>
    </row>
    <row r="96" spans="26:27" x14ac:dyDescent="0.2">
      <c r="Z96" s="6"/>
      <c r="AA96" s="6"/>
    </row>
    <row r="97" spans="26:27" x14ac:dyDescent="0.2">
      <c r="Z97" s="6"/>
      <c r="AA97" s="6"/>
    </row>
    <row r="98" spans="26:27" x14ac:dyDescent="0.2">
      <c r="Z98" s="6"/>
      <c r="AA98" s="6"/>
    </row>
    <row r="99" spans="26:27" x14ac:dyDescent="0.2">
      <c r="Z99" s="6"/>
      <c r="AA99" s="6"/>
    </row>
    <row r="100" spans="26:27" x14ac:dyDescent="0.2">
      <c r="Z100" s="6"/>
      <c r="AA100" s="6"/>
    </row>
    <row r="101" spans="26:27" x14ac:dyDescent="0.2">
      <c r="Z101" s="6"/>
      <c r="AA101" s="6"/>
    </row>
    <row r="102" spans="26:27" x14ac:dyDescent="0.2">
      <c r="Z102" s="6"/>
      <c r="AA102" s="6"/>
    </row>
    <row r="103" spans="26:27" x14ac:dyDescent="0.2">
      <c r="Z103" s="6"/>
      <c r="AA103" s="6"/>
    </row>
    <row r="104" spans="26:27" x14ac:dyDescent="0.2">
      <c r="Z104" s="6"/>
      <c r="AA104" s="6"/>
    </row>
    <row r="105" spans="26:27" x14ac:dyDescent="0.2">
      <c r="Z105" s="6"/>
      <c r="AA105" s="6"/>
    </row>
    <row r="106" spans="26:27" x14ac:dyDescent="0.2">
      <c r="Z106" s="6"/>
      <c r="AA106" s="6"/>
    </row>
    <row r="107" spans="26:27" x14ac:dyDescent="0.2">
      <c r="Z107" s="6"/>
      <c r="AA107" s="6"/>
    </row>
    <row r="108" spans="26:27" x14ac:dyDescent="0.2">
      <c r="Z108" s="6"/>
      <c r="AA108" s="6"/>
    </row>
    <row r="109" spans="26:27" x14ac:dyDescent="0.2">
      <c r="Z109" s="6"/>
      <c r="AA109" s="6"/>
    </row>
    <row r="110" spans="26:27" x14ac:dyDescent="0.2">
      <c r="Z110" s="6"/>
      <c r="AA110" s="6"/>
    </row>
    <row r="111" spans="26:27" x14ac:dyDescent="0.2">
      <c r="Z111" s="6"/>
      <c r="AA111" s="6"/>
    </row>
    <row r="112" spans="26:27" x14ac:dyDescent="0.2">
      <c r="Z112" s="6"/>
      <c r="AA112" s="6"/>
    </row>
    <row r="113" spans="26:27" x14ac:dyDescent="0.2">
      <c r="Z113" s="6"/>
      <c r="AA113" s="6"/>
    </row>
    <row r="114" spans="26:27" x14ac:dyDescent="0.2">
      <c r="Z114" s="6"/>
      <c r="AA114" s="6"/>
    </row>
    <row r="115" spans="26:27" x14ac:dyDescent="0.2">
      <c r="Z115" s="6"/>
      <c r="AA115" s="6"/>
    </row>
    <row r="116" spans="26:27" x14ac:dyDescent="0.2">
      <c r="Z116" s="6"/>
      <c r="AA116" s="6"/>
    </row>
    <row r="117" spans="26:27" x14ac:dyDescent="0.2">
      <c r="Z117" s="6"/>
      <c r="AA117" s="6"/>
    </row>
    <row r="118" spans="26:27" x14ac:dyDescent="0.2">
      <c r="Z118" s="6"/>
      <c r="AA118" s="6"/>
    </row>
    <row r="119" spans="26:27" x14ac:dyDescent="0.2">
      <c r="Z119" s="6"/>
      <c r="AA119" s="6"/>
    </row>
    <row r="120" spans="26:27" x14ac:dyDescent="0.2">
      <c r="Z120" s="6"/>
      <c r="AA120" s="6"/>
    </row>
    <row r="121" spans="26:27" x14ac:dyDescent="0.2">
      <c r="Z121" s="6"/>
      <c r="AA121" s="6"/>
    </row>
    <row r="122" spans="26:27" x14ac:dyDescent="0.2">
      <c r="Z122" s="6"/>
      <c r="AA122" s="6"/>
    </row>
    <row r="123" spans="26:27" x14ac:dyDescent="0.2">
      <c r="Z123" s="6"/>
      <c r="AA123" s="6"/>
    </row>
    <row r="124" spans="26:27" x14ac:dyDescent="0.2">
      <c r="Z124" s="6"/>
      <c r="AA124" s="6"/>
    </row>
    <row r="125" spans="26:27" x14ac:dyDescent="0.2">
      <c r="Z125" s="6"/>
      <c r="AA125" s="6"/>
    </row>
    <row r="126" spans="26:27" x14ac:dyDescent="0.2">
      <c r="Z126" s="6"/>
      <c r="AA126" s="6"/>
    </row>
  </sheetData>
  <autoFilter ref="A4:XDT51"/>
  <mergeCells count="214">
    <mergeCell ref="N30:N32"/>
    <mergeCell ref="O30:O32"/>
    <mergeCell ref="P30:P32"/>
    <mergeCell ref="O43:O46"/>
    <mergeCell ref="P43:P46"/>
    <mergeCell ref="O47:O50"/>
    <mergeCell ref="P47:P50"/>
    <mergeCell ref="N43:N46"/>
    <mergeCell ref="N14:N16"/>
    <mergeCell ref="O14:O16"/>
    <mergeCell ref="P14:P16"/>
    <mergeCell ref="O33:O35"/>
    <mergeCell ref="N33:N35"/>
    <mergeCell ref="N36:N39"/>
    <mergeCell ref="O36:O39"/>
    <mergeCell ref="P36:P39"/>
    <mergeCell ref="P33:P35"/>
    <mergeCell ref="N40:N42"/>
    <mergeCell ref="A1:D3"/>
    <mergeCell ref="E1:Y1"/>
    <mergeCell ref="Z1:AA1"/>
    <mergeCell ref="E2:H3"/>
    <mergeCell ref="I2:Y3"/>
    <mergeCell ref="Z2:AA2"/>
    <mergeCell ref="Z3:AA3"/>
    <mergeCell ref="H14:H16"/>
    <mergeCell ref="I14:I16"/>
    <mergeCell ref="J14:J16"/>
    <mergeCell ref="B14:B16"/>
    <mergeCell ref="C14:C16"/>
    <mergeCell ref="D14:D16"/>
    <mergeCell ref="E14:E16"/>
    <mergeCell ref="F14:F16"/>
    <mergeCell ref="G14:G16"/>
    <mergeCell ref="A14:A16"/>
    <mergeCell ref="K14:K16"/>
    <mergeCell ref="L14:L16"/>
    <mergeCell ref="X14:X16"/>
    <mergeCell ref="Y14:Y16"/>
    <mergeCell ref="Z14:Z16"/>
    <mergeCell ref="R14:R16"/>
    <mergeCell ref="S14:S16"/>
    <mergeCell ref="A17:A21"/>
    <mergeCell ref="K17:K21"/>
    <mergeCell ref="L17:L21"/>
    <mergeCell ref="I22:I25"/>
    <mergeCell ref="H22:H25"/>
    <mergeCell ref="G22:G25"/>
    <mergeCell ref="F22:F25"/>
    <mergeCell ref="E22:E25"/>
    <mergeCell ref="D22:D25"/>
    <mergeCell ref="C22:C25"/>
    <mergeCell ref="B22:B25"/>
    <mergeCell ref="A22:A25"/>
    <mergeCell ref="B17:B21"/>
    <mergeCell ref="C17:C21"/>
    <mergeCell ref="D17:D21"/>
    <mergeCell ref="E17:E21"/>
    <mergeCell ref="F17:F21"/>
    <mergeCell ref="G17:G21"/>
    <mergeCell ref="H17:H21"/>
    <mergeCell ref="I17:I21"/>
    <mergeCell ref="J17:J21"/>
    <mergeCell ref="L22:L25"/>
    <mergeCell ref="K22:K25"/>
    <mergeCell ref="J22:J25"/>
    <mergeCell ref="M17:M21"/>
    <mergeCell ref="X22:X25"/>
    <mergeCell ref="AA14:AA16"/>
    <mergeCell ref="M14:M16"/>
    <mergeCell ref="X17:X21"/>
    <mergeCell ref="Y17:Y21"/>
    <mergeCell ref="Z17:Z21"/>
    <mergeCell ref="AA17:AA21"/>
    <mergeCell ref="U14:U16"/>
    <mergeCell ref="N22:N25"/>
    <mergeCell ref="N17:N21"/>
    <mergeCell ref="O17:O21"/>
    <mergeCell ref="P17:P21"/>
    <mergeCell ref="O22:O25"/>
    <mergeCell ref="P22:P25"/>
    <mergeCell ref="Q14:Q16"/>
    <mergeCell ref="AA30:AA32"/>
    <mergeCell ref="X30:X32"/>
    <mergeCell ref="Y30:Y32"/>
    <mergeCell ref="G30:G32"/>
    <mergeCell ref="H30:H32"/>
    <mergeCell ref="I30:I32"/>
    <mergeCell ref="J30:J32"/>
    <mergeCell ref="K30:K32"/>
    <mergeCell ref="M22:M25"/>
    <mergeCell ref="G26:G29"/>
    <mergeCell ref="H26:H29"/>
    <mergeCell ref="I26:I29"/>
    <mergeCell ref="AA26:AA29"/>
    <mergeCell ref="L26:L29"/>
    <mergeCell ref="M26:M29"/>
    <mergeCell ref="X26:X29"/>
    <mergeCell ref="Y22:Y25"/>
    <mergeCell ref="Z22:Z25"/>
    <mergeCell ref="AA22:AA25"/>
    <mergeCell ref="U26:U29"/>
    <mergeCell ref="T26:T29"/>
    <mergeCell ref="N26:N29"/>
    <mergeCell ref="O26:O29"/>
    <mergeCell ref="P26:P29"/>
    <mergeCell ref="AA33:AA35"/>
    <mergeCell ref="A36:A39"/>
    <mergeCell ref="B36:B39"/>
    <mergeCell ref="C36:C39"/>
    <mergeCell ref="D36:D39"/>
    <mergeCell ref="Z36:Z39"/>
    <mergeCell ref="AA36:AA39"/>
    <mergeCell ref="Y36:Y39"/>
    <mergeCell ref="X36:X39"/>
    <mergeCell ref="J36:J39"/>
    <mergeCell ref="K36:K39"/>
    <mergeCell ref="L36:L39"/>
    <mergeCell ref="M36:M39"/>
    <mergeCell ref="M33:M35"/>
    <mergeCell ref="X33:X35"/>
    <mergeCell ref="Y33:Y35"/>
    <mergeCell ref="Z33:Z35"/>
    <mergeCell ref="D33:D35"/>
    <mergeCell ref="J33:J35"/>
    <mergeCell ref="I33:I35"/>
    <mergeCell ref="H33:H35"/>
    <mergeCell ref="F33:F35"/>
    <mergeCell ref="G33:G35"/>
    <mergeCell ref="E33:E35"/>
    <mergeCell ref="A26:A29"/>
    <mergeCell ref="B26:B29"/>
    <mergeCell ref="Y26:Y29"/>
    <mergeCell ref="Z26:Z29"/>
    <mergeCell ref="L30:L32"/>
    <mergeCell ref="M30:M32"/>
    <mergeCell ref="B33:B35"/>
    <mergeCell ref="A33:A35"/>
    <mergeCell ref="C33:C35"/>
    <mergeCell ref="J26:J29"/>
    <mergeCell ref="K26:K29"/>
    <mergeCell ref="A30:A32"/>
    <mergeCell ref="B30:B32"/>
    <mergeCell ref="C30:C32"/>
    <mergeCell ref="D30:D32"/>
    <mergeCell ref="E30:E32"/>
    <mergeCell ref="F30:F32"/>
    <mergeCell ref="Z30:Z32"/>
    <mergeCell ref="K33:K35"/>
    <mergeCell ref="L33:L35"/>
    <mergeCell ref="C26:C29"/>
    <mergeCell ref="D26:D29"/>
    <mergeCell ref="E26:E29"/>
    <mergeCell ref="F26:F29"/>
    <mergeCell ref="A40:A42"/>
    <mergeCell ref="B40:B42"/>
    <mergeCell ref="C40:C42"/>
    <mergeCell ref="D40:D42"/>
    <mergeCell ref="Z40:Z42"/>
    <mergeCell ref="I36:I39"/>
    <mergeCell ref="H36:H39"/>
    <mergeCell ref="E36:E39"/>
    <mergeCell ref="F36:F39"/>
    <mergeCell ref="G36:G39"/>
    <mergeCell ref="U40:U42"/>
    <mergeCell ref="O40:O42"/>
    <mergeCell ref="P40:P42"/>
    <mergeCell ref="G43:G46"/>
    <mergeCell ref="F43:F46"/>
    <mergeCell ref="AA40:AA42"/>
    <mergeCell ref="Y40:Y42"/>
    <mergeCell ref="X40:X42"/>
    <mergeCell ref="E40:E42"/>
    <mergeCell ref="F40:F42"/>
    <mergeCell ref="G40:G42"/>
    <mergeCell ref="H40:H42"/>
    <mergeCell ref="I40:I42"/>
    <mergeCell ref="J40:J42"/>
    <mergeCell ref="K40:K42"/>
    <mergeCell ref="L40:L42"/>
    <mergeCell ref="M40:M42"/>
    <mergeCell ref="AA43:AA46"/>
    <mergeCell ref="Z43:Z46"/>
    <mergeCell ref="Y43:Y46"/>
    <mergeCell ref="X43:X46"/>
    <mergeCell ref="M43:M46"/>
    <mergeCell ref="L43:L46"/>
    <mergeCell ref="K43:K46"/>
    <mergeCell ref="J43:J46"/>
    <mergeCell ref="H43:H46"/>
    <mergeCell ref="I43:I46"/>
    <mergeCell ref="E43:E46"/>
    <mergeCell ref="A47:A50"/>
    <mergeCell ref="B47:B50"/>
    <mergeCell ref="C47:C50"/>
    <mergeCell ref="D47:D50"/>
    <mergeCell ref="E47:E50"/>
    <mergeCell ref="A43:A46"/>
    <mergeCell ref="B43:B46"/>
    <mergeCell ref="C43:C46"/>
    <mergeCell ref="D43:D46"/>
    <mergeCell ref="L47:L50"/>
    <mergeCell ref="I47:I50"/>
    <mergeCell ref="M47:M50"/>
    <mergeCell ref="Z47:Z50"/>
    <mergeCell ref="AA47:AA50"/>
    <mergeCell ref="X47:X50"/>
    <mergeCell ref="Y47:Y50"/>
    <mergeCell ref="F47:F50"/>
    <mergeCell ref="G47:G50"/>
    <mergeCell ref="H47:H50"/>
    <mergeCell ref="J47:J50"/>
    <mergeCell ref="K47:K50"/>
    <mergeCell ref="N47:N50"/>
  </mergeCells>
  <phoneticPr fontId="18" type="noConversion"/>
  <dataValidations xWindow="70" yWindow="529" count="7">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9 T5:T13">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13">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10:N13 M9:M13 M5:N8">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4 Q17:R51">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13">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formula1>0</formula1>
      <formula2>9</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DT91"/>
  <sheetViews>
    <sheetView topLeftCell="Y11" workbookViewId="0">
      <selection activeCell="AA13" sqref="AA13:AA16"/>
    </sheetView>
  </sheetViews>
  <sheetFormatPr baseColWidth="10" defaultColWidth="11.42578125" defaultRowHeight="12.75" x14ac:dyDescent="0.2"/>
  <cols>
    <col min="1" max="2" width="11.42578125" style="6"/>
    <col min="3" max="3" width="20.42578125" style="6" customWidth="1"/>
    <col min="4" max="6" width="11.42578125" style="6"/>
    <col min="7" max="7" width="18.42578125" style="6" customWidth="1"/>
    <col min="8" max="8" width="40" style="6" customWidth="1"/>
    <col min="9" max="9" width="32.42578125" style="6" customWidth="1"/>
    <col min="10" max="10" width="17" style="6" customWidth="1"/>
    <col min="11" max="11" width="11.42578125" style="6"/>
    <col min="12" max="12" width="13.5703125" style="6" customWidth="1"/>
    <col min="13" max="13" width="35.42578125" style="6" customWidth="1"/>
    <col min="14" max="14" width="75.42578125" style="6" customWidth="1"/>
    <col min="15" max="15" width="52.140625" style="28" customWidth="1"/>
    <col min="16" max="16" width="11.42578125" style="6"/>
    <col min="17" max="17" width="13.5703125" style="6" customWidth="1"/>
    <col min="18" max="18" width="13.42578125" style="6" customWidth="1"/>
    <col min="19" max="21" width="11.42578125" style="6"/>
    <col min="22" max="22" width="85.5703125" style="6" customWidth="1"/>
    <col min="23" max="23" width="41.140625" style="6" customWidth="1"/>
    <col min="24" max="24" width="102.42578125" style="6" customWidth="1"/>
    <col min="25" max="25" width="167.140625" style="6" customWidth="1"/>
    <col min="26" max="26" width="15.42578125" style="27" customWidth="1"/>
    <col min="27" max="27" width="14.42578125" style="27" customWidth="1"/>
    <col min="28" max="16384" width="11.42578125" style="6"/>
  </cols>
  <sheetData>
    <row r="1" spans="1:16348" s="1" customFormat="1" ht="20.25" x14ac:dyDescent="0.25">
      <c r="A1" s="187"/>
      <c r="B1" s="187"/>
      <c r="C1" s="187"/>
      <c r="D1" s="187"/>
      <c r="E1" s="188" t="s">
        <v>0</v>
      </c>
      <c r="F1" s="188"/>
      <c r="G1" s="188"/>
      <c r="H1" s="188"/>
      <c r="I1" s="188"/>
      <c r="J1" s="188"/>
      <c r="K1" s="188"/>
      <c r="L1" s="188"/>
      <c r="M1" s="188"/>
      <c r="N1" s="188"/>
      <c r="O1" s="188"/>
      <c r="P1" s="188"/>
      <c r="Q1" s="188"/>
      <c r="R1" s="188"/>
      <c r="S1" s="188"/>
      <c r="T1" s="188"/>
      <c r="U1" s="188"/>
      <c r="V1" s="188"/>
      <c r="W1" s="188"/>
      <c r="X1" s="188"/>
      <c r="Y1" s="189"/>
      <c r="Z1" s="190" t="s">
        <v>1</v>
      </c>
      <c r="AA1" s="190"/>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187"/>
      <c r="B2" s="187"/>
      <c r="C2" s="187"/>
      <c r="D2" s="187"/>
      <c r="E2" s="191" t="s">
        <v>2</v>
      </c>
      <c r="F2" s="192"/>
      <c r="G2" s="192"/>
      <c r="H2" s="192"/>
      <c r="I2" s="191" t="s">
        <v>3</v>
      </c>
      <c r="J2" s="192"/>
      <c r="K2" s="192"/>
      <c r="L2" s="192"/>
      <c r="M2" s="192"/>
      <c r="N2" s="192"/>
      <c r="O2" s="192"/>
      <c r="P2" s="192"/>
      <c r="Q2" s="192"/>
      <c r="R2" s="192"/>
      <c r="S2" s="192"/>
      <c r="T2" s="192"/>
      <c r="U2" s="192"/>
      <c r="V2" s="192"/>
      <c r="W2" s="192"/>
      <c r="X2" s="192"/>
      <c r="Y2" s="195"/>
      <c r="Z2" s="197" t="s">
        <v>4</v>
      </c>
      <c r="AA2" s="197"/>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187"/>
      <c r="B3" s="187"/>
      <c r="C3" s="187"/>
      <c r="D3" s="187"/>
      <c r="E3" s="193"/>
      <c r="F3" s="194"/>
      <c r="G3" s="194"/>
      <c r="H3" s="194"/>
      <c r="I3" s="193"/>
      <c r="J3" s="194"/>
      <c r="K3" s="194"/>
      <c r="L3" s="194"/>
      <c r="M3" s="194"/>
      <c r="N3" s="194"/>
      <c r="O3" s="194"/>
      <c r="P3" s="194"/>
      <c r="Q3" s="194"/>
      <c r="R3" s="194"/>
      <c r="S3" s="194"/>
      <c r="T3" s="194"/>
      <c r="U3" s="194"/>
      <c r="V3" s="194"/>
      <c r="W3" s="194"/>
      <c r="X3" s="194"/>
      <c r="Y3" s="196"/>
      <c r="Z3" s="198" t="s">
        <v>5</v>
      </c>
      <c r="AA3" s="198"/>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63.75" x14ac:dyDescent="0.2">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9.5" x14ac:dyDescent="0.25">
      <c r="A5" s="7" t="s">
        <v>76</v>
      </c>
      <c r="B5" s="31" t="s">
        <v>77</v>
      </c>
      <c r="C5" s="8" t="s">
        <v>78</v>
      </c>
      <c r="D5" s="9" t="s">
        <v>36</v>
      </c>
      <c r="E5" s="9" t="s">
        <v>79</v>
      </c>
      <c r="F5" s="9" t="s">
        <v>80</v>
      </c>
      <c r="G5" s="9" t="s">
        <v>81</v>
      </c>
      <c r="H5" s="10" t="s">
        <v>82</v>
      </c>
      <c r="I5" s="11" t="s">
        <v>83</v>
      </c>
      <c r="J5" s="8" t="s">
        <v>84</v>
      </c>
      <c r="K5" s="12" t="s">
        <v>85</v>
      </c>
      <c r="L5" s="13" t="s">
        <v>86</v>
      </c>
      <c r="M5" s="10" t="s">
        <v>87</v>
      </c>
      <c r="N5" s="10" t="s">
        <v>88</v>
      </c>
      <c r="O5" s="10" t="s">
        <v>89</v>
      </c>
      <c r="P5" s="19">
        <v>13</v>
      </c>
      <c r="Q5" s="23">
        <v>44563</v>
      </c>
      <c r="R5" s="23">
        <v>45382</v>
      </c>
      <c r="S5" s="29">
        <f t="shared" ref="S5:S16" si="0">ROUNDUP((R5-Q5)/7,1)</f>
        <v>117</v>
      </c>
      <c r="T5" s="14">
        <v>13</v>
      </c>
      <c r="U5" s="26">
        <v>1</v>
      </c>
      <c r="V5" s="10" t="s">
        <v>90</v>
      </c>
      <c r="W5" s="10" t="s">
        <v>91</v>
      </c>
      <c r="X5" s="10" t="s">
        <v>92</v>
      </c>
      <c r="Y5" s="60" t="s">
        <v>93</v>
      </c>
      <c r="Z5" s="16" t="s">
        <v>94</v>
      </c>
      <c r="AA5" s="16" t="s">
        <v>95</v>
      </c>
      <c r="AB5"/>
    </row>
    <row r="6" spans="1:16348" s="17" customFormat="1" ht="155.25" customHeight="1" x14ac:dyDescent="0.25">
      <c r="A6" s="7" t="s">
        <v>96</v>
      </c>
      <c r="B6" s="22">
        <v>1</v>
      </c>
      <c r="C6" s="8" t="s">
        <v>97</v>
      </c>
      <c r="D6" s="9" t="s">
        <v>36</v>
      </c>
      <c r="E6" s="9" t="s">
        <v>98</v>
      </c>
      <c r="F6" s="9" t="s">
        <v>98</v>
      </c>
      <c r="G6" s="9" t="s">
        <v>98</v>
      </c>
      <c r="H6" s="10" t="s">
        <v>99</v>
      </c>
      <c r="I6" s="21" t="s">
        <v>100</v>
      </c>
      <c r="J6" s="8" t="s">
        <v>84</v>
      </c>
      <c r="K6" s="21"/>
      <c r="L6" s="18"/>
      <c r="M6" s="10" t="s">
        <v>101</v>
      </c>
      <c r="N6" s="10" t="s">
        <v>102</v>
      </c>
      <c r="O6" s="10" t="s">
        <v>103</v>
      </c>
      <c r="P6" s="13">
        <v>5</v>
      </c>
      <c r="Q6" s="23">
        <v>44927</v>
      </c>
      <c r="R6" s="23">
        <v>45381</v>
      </c>
      <c r="S6" s="29">
        <f t="shared" si="0"/>
        <v>64.899999999999991</v>
      </c>
      <c r="T6" s="14">
        <v>5</v>
      </c>
      <c r="U6" s="15">
        <v>1</v>
      </c>
      <c r="V6" s="32" t="s">
        <v>104</v>
      </c>
      <c r="W6" s="32" t="s">
        <v>105</v>
      </c>
      <c r="X6" s="32" t="s">
        <v>106</v>
      </c>
      <c r="Y6" s="61" t="s">
        <v>107</v>
      </c>
      <c r="Z6" s="16" t="s">
        <v>94</v>
      </c>
      <c r="AA6" s="24" t="s">
        <v>95</v>
      </c>
      <c r="AB6"/>
    </row>
    <row r="7" spans="1:16348" s="17" customFormat="1" ht="163.5" customHeight="1" x14ac:dyDescent="0.25">
      <c r="A7" s="7" t="s">
        <v>108</v>
      </c>
      <c r="B7" s="34">
        <v>2</v>
      </c>
      <c r="C7" s="35" t="s">
        <v>97</v>
      </c>
      <c r="D7" s="36" t="s">
        <v>36</v>
      </c>
      <c r="E7" s="36" t="s">
        <v>109</v>
      </c>
      <c r="F7" s="36" t="s">
        <v>110</v>
      </c>
      <c r="G7" s="36" t="s">
        <v>110</v>
      </c>
      <c r="H7" s="37" t="s">
        <v>111</v>
      </c>
      <c r="I7" s="37" t="s">
        <v>112</v>
      </c>
      <c r="J7" s="38" t="s">
        <v>84</v>
      </c>
      <c r="K7" s="38"/>
      <c r="L7" s="38"/>
      <c r="M7" s="37" t="s">
        <v>113</v>
      </c>
      <c r="N7" s="10" t="s">
        <v>114</v>
      </c>
      <c r="O7" s="10" t="s">
        <v>115</v>
      </c>
      <c r="P7" s="34">
        <v>5</v>
      </c>
      <c r="Q7" s="39">
        <v>44927</v>
      </c>
      <c r="R7" s="39">
        <v>45381</v>
      </c>
      <c r="S7" s="40">
        <f t="shared" si="0"/>
        <v>64.899999999999991</v>
      </c>
      <c r="T7" s="41">
        <v>5</v>
      </c>
      <c r="U7" s="42">
        <v>1</v>
      </c>
      <c r="V7" s="32" t="s">
        <v>104</v>
      </c>
      <c r="W7" s="32" t="s">
        <v>105</v>
      </c>
      <c r="X7" s="32" t="s">
        <v>116</v>
      </c>
      <c r="Y7" s="43" t="s">
        <v>117</v>
      </c>
      <c r="Z7" s="44" t="s">
        <v>94</v>
      </c>
      <c r="AA7" s="45" t="s">
        <v>95</v>
      </c>
      <c r="AB7"/>
    </row>
    <row r="8" spans="1:16348" s="17" customFormat="1" ht="342" customHeight="1" x14ac:dyDescent="0.25">
      <c r="A8" s="142" t="s">
        <v>157</v>
      </c>
      <c r="B8" s="150">
        <v>2</v>
      </c>
      <c r="C8" s="179" t="s">
        <v>143</v>
      </c>
      <c r="D8" s="145" t="s">
        <v>36</v>
      </c>
      <c r="E8" s="145" t="s">
        <v>158</v>
      </c>
      <c r="F8" s="145" t="s">
        <v>159</v>
      </c>
      <c r="G8" s="145" t="s">
        <v>39</v>
      </c>
      <c r="H8" s="133" t="s">
        <v>160</v>
      </c>
      <c r="I8" s="128" t="s">
        <v>161</v>
      </c>
      <c r="J8" s="133" t="s">
        <v>84</v>
      </c>
      <c r="K8" s="178"/>
      <c r="L8" s="178"/>
      <c r="M8" s="128" t="s">
        <v>162</v>
      </c>
      <c r="N8" s="139" t="s">
        <v>163</v>
      </c>
      <c r="O8" s="139" t="s">
        <v>164</v>
      </c>
      <c r="P8" s="147">
        <v>8</v>
      </c>
      <c r="Q8" s="23">
        <v>45292</v>
      </c>
      <c r="R8" s="33">
        <v>45443</v>
      </c>
      <c r="S8" s="29">
        <f t="shared" si="0"/>
        <v>21.6</v>
      </c>
      <c r="T8" s="14">
        <v>1</v>
      </c>
      <c r="U8" s="30">
        <v>1</v>
      </c>
      <c r="V8" s="10" t="s">
        <v>165</v>
      </c>
      <c r="W8" s="10" t="s">
        <v>166</v>
      </c>
      <c r="X8" s="128" t="s">
        <v>167</v>
      </c>
      <c r="Y8" s="128" t="s">
        <v>168</v>
      </c>
      <c r="Z8" s="129" t="s">
        <v>94</v>
      </c>
      <c r="AA8" s="129" t="s">
        <v>95</v>
      </c>
      <c r="AB8"/>
    </row>
    <row r="9" spans="1:16348" s="17" customFormat="1" ht="47.25" customHeight="1" x14ac:dyDescent="0.25">
      <c r="A9" s="176"/>
      <c r="B9" s="137"/>
      <c r="C9" s="180"/>
      <c r="D9" s="182"/>
      <c r="E9" s="137"/>
      <c r="F9" s="182"/>
      <c r="G9" s="182"/>
      <c r="H9" s="134"/>
      <c r="I9" s="126"/>
      <c r="J9" s="137"/>
      <c r="K9" s="130"/>
      <c r="L9" s="130"/>
      <c r="M9" s="126"/>
      <c r="N9" s="140"/>
      <c r="O9" s="140"/>
      <c r="P9" s="148"/>
      <c r="Q9" s="23">
        <v>45444</v>
      </c>
      <c r="R9" s="33">
        <v>45596</v>
      </c>
      <c r="S9" s="29">
        <f t="shared" si="0"/>
        <v>21.8</v>
      </c>
      <c r="T9" s="14">
        <v>2</v>
      </c>
      <c r="U9" s="30">
        <v>1</v>
      </c>
      <c r="V9" s="10" t="s">
        <v>169</v>
      </c>
      <c r="W9" s="10" t="s">
        <v>170</v>
      </c>
      <c r="X9" s="126"/>
      <c r="Y9" s="163"/>
      <c r="Z9" s="157"/>
      <c r="AA9" s="157"/>
      <c r="AB9"/>
    </row>
    <row r="10" spans="1:16348" s="17" customFormat="1" ht="54" customHeight="1" x14ac:dyDescent="0.25">
      <c r="A10" s="176"/>
      <c r="B10" s="137"/>
      <c r="C10" s="180"/>
      <c r="D10" s="182"/>
      <c r="E10" s="137"/>
      <c r="F10" s="182"/>
      <c r="G10" s="182"/>
      <c r="H10" s="134"/>
      <c r="I10" s="126"/>
      <c r="J10" s="137"/>
      <c r="K10" s="130"/>
      <c r="L10" s="130"/>
      <c r="M10" s="126"/>
      <c r="N10" s="140"/>
      <c r="O10" s="140"/>
      <c r="P10" s="148"/>
      <c r="Q10" s="23">
        <v>45292</v>
      </c>
      <c r="R10" s="33">
        <v>45444</v>
      </c>
      <c r="S10" s="29">
        <f t="shared" si="0"/>
        <v>21.8</v>
      </c>
      <c r="T10" s="14">
        <v>1</v>
      </c>
      <c r="U10" s="30">
        <v>1</v>
      </c>
      <c r="V10" s="10" t="s">
        <v>171</v>
      </c>
      <c r="W10" s="10" t="s">
        <v>172</v>
      </c>
      <c r="X10" s="126"/>
      <c r="Y10" s="163"/>
      <c r="Z10" s="157"/>
      <c r="AA10" s="157"/>
      <c r="AB10"/>
    </row>
    <row r="11" spans="1:16348" s="17" customFormat="1" ht="50.25" customHeight="1" x14ac:dyDescent="0.25">
      <c r="A11" s="176"/>
      <c r="B11" s="137"/>
      <c r="C11" s="180"/>
      <c r="D11" s="182"/>
      <c r="E11" s="137"/>
      <c r="F11" s="182"/>
      <c r="G11" s="182"/>
      <c r="H11" s="134"/>
      <c r="I11" s="126"/>
      <c r="J11" s="137"/>
      <c r="K11" s="130"/>
      <c r="L11" s="130"/>
      <c r="M11" s="126"/>
      <c r="N11" s="140"/>
      <c r="O11" s="140"/>
      <c r="P11" s="148"/>
      <c r="Q11" s="23">
        <v>45292</v>
      </c>
      <c r="R11" s="33">
        <v>45657</v>
      </c>
      <c r="S11" s="29">
        <f t="shared" si="0"/>
        <v>52.2</v>
      </c>
      <c r="T11" s="14">
        <v>1</v>
      </c>
      <c r="U11" s="30">
        <v>0.5</v>
      </c>
      <c r="V11" s="10" t="s">
        <v>173</v>
      </c>
      <c r="W11" s="10" t="s">
        <v>174</v>
      </c>
      <c r="X11" s="126"/>
      <c r="Y11" s="163"/>
      <c r="Z11" s="157"/>
      <c r="AA11" s="157"/>
      <c r="AB11"/>
    </row>
    <row r="12" spans="1:16348" s="17" customFormat="1" ht="35.25" customHeight="1" x14ac:dyDescent="0.25">
      <c r="A12" s="177"/>
      <c r="B12" s="138"/>
      <c r="C12" s="181"/>
      <c r="D12" s="183"/>
      <c r="E12" s="138"/>
      <c r="F12" s="183"/>
      <c r="G12" s="183"/>
      <c r="H12" s="135"/>
      <c r="I12" s="127"/>
      <c r="J12" s="138"/>
      <c r="K12" s="131"/>
      <c r="L12" s="131"/>
      <c r="M12" s="127"/>
      <c r="N12" s="141"/>
      <c r="O12" s="141"/>
      <c r="P12" s="149"/>
      <c r="Q12" s="23">
        <v>45292</v>
      </c>
      <c r="R12" s="33">
        <v>45688</v>
      </c>
      <c r="S12" s="29">
        <f t="shared" si="0"/>
        <v>56.6</v>
      </c>
      <c r="T12" s="14">
        <v>2</v>
      </c>
      <c r="U12" s="30">
        <v>1</v>
      </c>
      <c r="V12" s="10" t="s">
        <v>175</v>
      </c>
      <c r="W12" s="10" t="s">
        <v>176</v>
      </c>
      <c r="X12" s="127"/>
      <c r="Y12" s="164"/>
      <c r="Z12" s="158"/>
      <c r="AA12" s="158"/>
      <c r="AB12"/>
    </row>
    <row r="13" spans="1:16348" s="17" customFormat="1" ht="342" customHeight="1" x14ac:dyDescent="0.25">
      <c r="A13" s="142" t="s">
        <v>177</v>
      </c>
      <c r="B13" s="136">
        <v>3</v>
      </c>
      <c r="C13" s="179" t="s">
        <v>143</v>
      </c>
      <c r="D13" s="145" t="s">
        <v>36</v>
      </c>
      <c r="E13" s="145" t="s">
        <v>178</v>
      </c>
      <c r="F13" s="145" t="s">
        <v>179</v>
      </c>
      <c r="G13" s="145" t="s">
        <v>180</v>
      </c>
      <c r="H13" s="128" t="s">
        <v>181</v>
      </c>
      <c r="I13" s="128" t="s">
        <v>182</v>
      </c>
      <c r="J13" s="129" t="s">
        <v>84</v>
      </c>
      <c r="K13" s="178"/>
      <c r="L13" s="178"/>
      <c r="M13" s="128" t="s">
        <v>183</v>
      </c>
      <c r="N13" s="139" t="s">
        <v>184</v>
      </c>
      <c r="O13" s="139" t="s">
        <v>185</v>
      </c>
      <c r="P13" s="147">
        <v>6</v>
      </c>
      <c r="Q13" s="23">
        <v>45292</v>
      </c>
      <c r="R13" s="33">
        <v>45322</v>
      </c>
      <c r="S13" s="29">
        <f t="shared" si="0"/>
        <v>4.3</v>
      </c>
      <c r="T13" s="14">
        <v>2</v>
      </c>
      <c r="U13" s="30">
        <v>1</v>
      </c>
      <c r="V13" s="10" t="s">
        <v>186</v>
      </c>
      <c r="W13" s="32" t="s">
        <v>187</v>
      </c>
      <c r="X13" s="128" t="s">
        <v>188</v>
      </c>
      <c r="Y13" s="128" t="s">
        <v>189</v>
      </c>
      <c r="Z13" s="129" t="s">
        <v>94</v>
      </c>
      <c r="AA13" s="129" t="s">
        <v>95</v>
      </c>
      <c r="AB13"/>
    </row>
    <row r="14" spans="1:16348" s="17" customFormat="1" ht="61.5" customHeight="1" x14ac:dyDescent="0.25">
      <c r="A14" s="137"/>
      <c r="B14" s="137"/>
      <c r="C14" s="137"/>
      <c r="D14" s="137"/>
      <c r="E14" s="137"/>
      <c r="F14" s="137"/>
      <c r="G14" s="137"/>
      <c r="H14" s="126"/>
      <c r="I14" s="126"/>
      <c r="J14" s="186"/>
      <c r="K14" s="130"/>
      <c r="L14" s="130"/>
      <c r="M14" s="126"/>
      <c r="N14" s="140"/>
      <c r="O14" s="140"/>
      <c r="P14" s="148"/>
      <c r="Q14" s="23">
        <v>45322</v>
      </c>
      <c r="R14" s="33">
        <v>45352</v>
      </c>
      <c r="S14" s="29">
        <f t="shared" si="0"/>
        <v>4.3</v>
      </c>
      <c r="T14" s="14">
        <v>1</v>
      </c>
      <c r="U14" s="30">
        <v>1</v>
      </c>
      <c r="V14" s="10" t="s">
        <v>190</v>
      </c>
      <c r="W14" s="32" t="s">
        <v>191</v>
      </c>
      <c r="X14" s="126"/>
      <c r="Y14" s="163"/>
      <c r="Z14" s="157"/>
      <c r="AA14" s="157"/>
      <c r="AB14"/>
    </row>
    <row r="15" spans="1:16348" s="17" customFormat="1" ht="36" customHeight="1" x14ac:dyDescent="0.25">
      <c r="A15" s="137"/>
      <c r="B15" s="137"/>
      <c r="C15" s="137"/>
      <c r="D15" s="137"/>
      <c r="E15" s="137"/>
      <c r="F15" s="137"/>
      <c r="G15" s="137"/>
      <c r="H15" s="126"/>
      <c r="I15" s="126"/>
      <c r="J15" s="186"/>
      <c r="K15" s="130"/>
      <c r="L15" s="130"/>
      <c r="M15" s="126"/>
      <c r="N15" s="140"/>
      <c r="O15" s="140"/>
      <c r="P15" s="148"/>
      <c r="Q15" s="23">
        <v>45352</v>
      </c>
      <c r="R15" s="33">
        <v>45412</v>
      </c>
      <c r="S15" s="29">
        <f t="shared" si="0"/>
        <v>8.6</v>
      </c>
      <c r="T15" s="14">
        <v>1</v>
      </c>
      <c r="U15" s="30">
        <v>1</v>
      </c>
      <c r="V15" s="10" t="s">
        <v>192</v>
      </c>
      <c r="W15" s="32" t="s">
        <v>193</v>
      </c>
      <c r="X15" s="126"/>
      <c r="Y15" s="163"/>
      <c r="Z15" s="157"/>
      <c r="AA15" s="157"/>
      <c r="AB15"/>
    </row>
    <row r="16" spans="1:16348" s="17" customFormat="1" ht="49.5" customHeight="1" x14ac:dyDescent="0.25">
      <c r="A16" s="138"/>
      <c r="B16" s="154"/>
      <c r="C16" s="138"/>
      <c r="D16" s="138"/>
      <c r="E16" s="138"/>
      <c r="F16" s="138"/>
      <c r="G16" s="138"/>
      <c r="H16" s="127"/>
      <c r="I16" s="127"/>
      <c r="J16" s="185"/>
      <c r="K16" s="185"/>
      <c r="L16" s="184"/>
      <c r="M16" s="127"/>
      <c r="N16" s="141"/>
      <c r="O16" s="141"/>
      <c r="P16" s="149"/>
      <c r="Q16" s="23">
        <v>45292</v>
      </c>
      <c r="R16" s="33">
        <v>45412</v>
      </c>
      <c r="S16" s="29">
        <f t="shared" si="0"/>
        <v>17.200000000000003</v>
      </c>
      <c r="T16" s="14">
        <v>2</v>
      </c>
      <c r="U16" s="30">
        <v>1</v>
      </c>
      <c r="V16" s="10" t="s">
        <v>194</v>
      </c>
      <c r="W16" s="32" t="s">
        <v>195</v>
      </c>
      <c r="X16" s="127"/>
      <c r="Y16" s="164"/>
      <c r="Z16" s="158"/>
      <c r="AA16" s="158"/>
      <c r="AB16"/>
    </row>
    <row r="17" spans="26:27" ht="24.75" customHeight="1" x14ac:dyDescent="0.2">
      <c r="Z17" s="6"/>
      <c r="AA17" s="63"/>
    </row>
    <row r="18" spans="26:27" ht="12.75" customHeight="1" x14ac:dyDescent="0.2">
      <c r="Z18" s="6"/>
      <c r="AA18" s="64"/>
    </row>
    <row r="19" spans="26:27" ht="12.75" customHeight="1" x14ac:dyDescent="0.2">
      <c r="Z19" s="6"/>
      <c r="AA19" s="6"/>
    </row>
    <row r="20" spans="26:27" x14ac:dyDescent="0.2">
      <c r="Z20" s="6"/>
      <c r="AA20" s="6"/>
    </row>
    <row r="21" spans="26:27" x14ac:dyDescent="0.2">
      <c r="Z21" s="6"/>
      <c r="AA21" s="6"/>
    </row>
    <row r="22" spans="26:27" x14ac:dyDescent="0.2">
      <c r="Z22" s="6"/>
      <c r="AA22" s="6"/>
    </row>
    <row r="23" spans="26:27" x14ac:dyDescent="0.2">
      <c r="Z23" s="6"/>
      <c r="AA23" s="6"/>
    </row>
    <row r="24" spans="26:27" x14ac:dyDescent="0.2">
      <c r="Z24" s="6"/>
      <c r="AA24" s="6"/>
    </row>
    <row r="25" spans="26:27" x14ac:dyDescent="0.2">
      <c r="Z25" s="6"/>
      <c r="AA25" s="6"/>
    </row>
    <row r="26" spans="26:27" x14ac:dyDescent="0.2">
      <c r="Z26" s="6"/>
      <c r="AA26" s="6"/>
    </row>
    <row r="27" spans="26:27" x14ac:dyDescent="0.2">
      <c r="Z27" s="6"/>
      <c r="AA27" s="6"/>
    </row>
    <row r="28" spans="26:27" x14ac:dyDescent="0.2">
      <c r="Z28" s="6"/>
      <c r="AA28" s="6"/>
    </row>
    <row r="29" spans="26:27" x14ac:dyDescent="0.2">
      <c r="Z29" s="6"/>
      <c r="AA29" s="6"/>
    </row>
    <row r="30" spans="26:27" x14ac:dyDescent="0.2">
      <c r="Z30" s="6"/>
      <c r="AA30" s="6"/>
    </row>
    <row r="31" spans="26:27" x14ac:dyDescent="0.2">
      <c r="Z31" s="6"/>
      <c r="AA31" s="6"/>
    </row>
    <row r="32" spans="26:27" x14ac:dyDescent="0.2">
      <c r="Z32" s="6"/>
      <c r="AA32" s="6"/>
    </row>
    <row r="33" spans="26:27" x14ac:dyDescent="0.2">
      <c r="Z33" s="6"/>
      <c r="AA33" s="6"/>
    </row>
    <row r="34" spans="26:27" x14ac:dyDescent="0.2">
      <c r="Z34" s="6"/>
      <c r="AA34" s="6"/>
    </row>
    <row r="35" spans="26:27" x14ac:dyDescent="0.2">
      <c r="Z35" s="6"/>
      <c r="AA35" s="6"/>
    </row>
    <row r="36" spans="26:27" x14ac:dyDescent="0.2">
      <c r="Z36" s="6"/>
      <c r="AA36" s="6"/>
    </row>
    <row r="37" spans="26:27" x14ac:dyDescent="0.2">
      <c r="Z37" s="6"/>
      <c r="AA37" s="6"/>
    </row>
    <row r="38" spans="26:27" x14ac:dyDescent="0.2">
      <c r="Z38" s="6"/>
      <c r="AA38" s="6"/>
    </row>
    <row r="39" spans="26:27" x14ac:dyDescent="0.2">
      <c r="Z39" s="6"/>
      <c r="AA39" s="6"/>
    </row>
    <row r="40" spans="26:27" x14ac:dyDescent="0.2">
      <c r="Z40" s="6"/>
      <c r="AA40" s="6"/>
    </row>
    <row r="41" spans="26:27" x14ac:dyDescent="0.2">
      <c r="Z41" s="6"/>
      <c r="AA41" s="6"/>
    </row>
    <row r="42" spans="26:27" x14ac:dyDescent="0.2">
      <c r="Z42" s="6"/>
      <c r="AA42" s="6"/>
    </row>
    <row r="43" spans="26:27" x14ac:dyDescent="0.2">
      <c r="Z43" s="6"/>
      <c r="AA43" s="6"/>
    </row>
    <row r="44" spans="26:27" x14ac:dyDescent="0.2">
      <c r="Z44" s="6"/>
      <c r="AA44" s="6"/>
    </row>
    <row r="45" spans="26:27" x14ac:dyDescent="0.2">
      <c r="Z45" s="6"/>
      <c r="AA45" s="6"/>
    </row>
    <row r="46" spans="26:27" x14ac:dyDescent="0.2">
      <c r="Z46" s="6"/>
      <c r="AA46" s="6"/>
    </row>
    <row r="47" spans="26:27" x14ac:dyDescent="0.2">
      <c r="Z47" s="6"/>
      <c r="AA47" s="6"/>
    </row>
    <row r="48" spans="26:27" x14ac:dyDescent="0.2">
      <c r="Z48" s="6"/>
      <c r="AA48" s="6"/>
    </row>
    <row r="49" spans="26:27" x14ac:dyDescent="0.2">
      <c r="Z49" s="6"/>
      <c r="AA49" s="6"/>
    </row>
    <row r="50" spans="26:27" x14ac:dyDescent="0.2">
      <c r="Z50" s="6"/>
      <c r="AA50" s="6"/>
    </row>
    <row r="51" spans="26:27" x14ac:dyDescent="0.2">
      <c r="Z51" s="6"/>
      <c r="AA51" s="6"/>
    </row>
    <row r="52" spans="26:27" x14ac:dyDescent="0.2">
      <c r="Z52" s="6"/>
      <c r="AA52" s="6"/>
    </row>
    <row r="53" spans="26:27" x14ac:dyDescent="0.2">
      <c r="Z53" s="6"/>
      <c r="AA53" s="6"/>
    </row>
    <row r="54" spans="26:27" x14ac:dyDescent="0.2">
      <c r="Z54" s="6"/>
      <c r="AA54" s="6"/>
    </row>
    <row r="55" spans="26:27" x14ac:dyDescent="0.2">
      <c r="Z55" s="6"/>
      <c r="AA55" s="6"/>
    </row>
    <row r="56" spans="26:27" x14ac:dyDescent="0.2">
      <c r="Z56" s="6"/>
      <c r="AA56" s="6"/>
    </row>
    <row r="57" spans="26:27" x14ac:dyDescent="0.2">
      <c r="Z57" s="6"/>
      <c r="AA57" s="6"/>
    </row>
    <row r="58" spans="26:27" x14ac:dyDescent="0.2">
      <c r="Z58" s="6"/>
      <c r="AA58" s="6"/>
    </row>
    <row r="59" spans="26:27" x14ac:dyDescent="0.2">
      <c r="Z59" s="6"/>
      <c r="AA59" s="6"/>
    </row>
    <row r="60" spans="26:27" x14ac:dyDescent="0.2">
      <c r="Z60" s="6"/>
      <c r="AA60" s="6"/>
    </row>
    <row r="61" spans="26:27" x14ac:dyDescent="0.2">
      <c r="Z61" s="6"/>
      <c r="AA61" s="6"/>
    </row>
    <row r="62" spans="26:27" x14ac:dyDescent="0.2">
      <c r="Z62" s="6"/>
      <c r="AA62" s="6"/>
    </row>
    <row r="63" spans="26:27" x14ac:dyDescent="0.2">
      <c r="Z63" s="6"/>
      <c r="AA63" s="6"/>
    </row>
    <row r="64" spans="26:27"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sheetData>
  <mergeCells count="47">
    <mergeCell ref="AA13:AA16"/>
    <mergeCell ref="I13:I16"/>
    <mergeCell ref="J13:J16"/>
    <mergeCell ref="K13:K16"/>
    <mergeCell ref="L13:L16"/>
    <mergeCell ref="M13:M16"/>
    <mergeCell ref="N13:N16"/>
    <mergeCell ref="O13:O16"/>
    <mergeCell ref="P13:P16"/>
    <mergeCell ref="X13:X16"/>
    <mergeCell ref="Y13:Y16"/>
    <mergeCell ref="Z13:Z16"/>
    <mergeCell ref="Z8:Z12"/>
    <mergeCell ref="AA8:AA12"/>
    <mergeCell ref="A13:A16"/>
    <mergeCell ref="B13:B16"/>
    <mergeCell ref="C13:C16"/>
    <mergeCell ref="D13:D16"/>
    <mergeCell ref="E13:E16"/>
    <mergeCell ref="F13:F16"/>
    <mergeCell ref="G13:G16"/>
    <mergeCell ref="H13:H16"/>
    <mergeCell ref="M8:M12"/>
    <mergeCell ref="N8:N12"/>
    <mergeCell ref="O8:O12"/>
    <mergeCell ref="P8:P12"/>
    <mergeCell ref="X8:X12"/>
    <mergeCell ref="Y8:Y12"/>
    <mergeCell ref="L8:L12"/>
    <mergeCell ref="A8:A12"/>
    <mergeCell ref="B8:B12"/>
    <mergeCell ref="C8:C12"/>
    <mergeCell ref="D8:D12"/>
    <mergeCell ref="E8:E12"/>
    <mergeCell ref="F8:F12"/>
    <mergeCell ref="G8:G12"/>
    <mergeCell ref="H8:H12"/>
    <mergeCell ref="I8:I12"/>
    <mergeCell ref="J8:J12"/>
    <mergeCell ref="K8:K12"/>
    <mergeCell ref="A1:D3"/>
    <mergeCell ref="E1:Y1"/>
    <mergeCell ref="Z1:AA1"/>
    <mergeCell ref="E2:H3"/>
    <mergeCell ref="I2:Y3"/>
    <mergeCell ref="Z2:AA2"/>
    <mergeCell ref="Z3:AA3"/>
  </mergeCells>
  <dataValidations count="6">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U5 T5:T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N6:N7 M5:M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5:O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5:R16">
      <formula1>1900/1/1</formula1>
      <formula2>3000/1/1</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XDT126"/>
  <sheetViews>
    <sheetView topLeftCell="L38" zoomScale="110" zoomScaleNormal="110" workbookViewId="0">
      <selection activeCell="O38" sqref="O38:O41"/>
    </sheetView>
  </sheetViews>
  <sheetFormatPr baseColWidth="10" defaultColWidth="11.42578125" defaultRowHeight="12.75" x14ac:dyDescent="0.2"/>
  <cols>
    <col min="1" max="1" width="5" style="6" customWidth="1"/>
    <col min="2" max="2" width="6.42578125" style="6" customWidth="1"/>
    <col min="3" max="3" width="9.42578125" style="6" customWidth="1"/>
    <col min="4" max="4" width="7" style="6" customWidth="1"/>
    <col min="5" max="5" width="13.5703125" style="6" customWidth="1"/>
    <col min="6" max="6" width="12.140625" style="6" customWidth="1"/>
    <col min="7" max="7" width="21" style="6" customWidth="1"/>
    <col min="8" max="8" width="18" style="6" customWidth="1"/>
    <col min="9" max="9" width="20.140625" style="6" customWidth="1"/>
    <col min="10" max="10" width="17" style="6" customWidth="1"/>
    <col min="11" max="11" width="14.42578125" style="6" customWidth="1"/>
    <col min="12" max="12" width="13.5703125" style="6" customWidth="1"/>
    <col min="13" max="13" width="20.85546875" style="6" customWidth="1"/>
    <col min="14" max="14" width="57.7109375" style="6" customWidth="1"/>
    <col min="15" max="15" width="69.140625" style="72" customWidth="1"/>
    <col min="16" max="16" width="7.85546875" style="6" customWidth="1"/>
    <col min="17" max="17" width="11.85546875" style="6" customWidth="1"/>
    <col min="18" max="18" width="19.7109375" style="6" customWidth="1"/>
    <col min="19" max="19" width="11.42578125" style="6"/>
    <col min="20" max="20" width="5.140625" style="6" customWidth="1"/>
    <col min="21" max="21" width="10.7109375" style="6" customWidth="1"/>
    <col min="22" max="22" width="94.5703125" style="6" customWidth="1"/>
    <col min="23" max="23" width="26" style="6" customWidth="1"/>
    <col min="24" max="24" width="128.85546875" style="6" customWidth="1"/>
    <col min="25" max="25" width="173.7109375" style="17" customWidth="1"/>
    <col min="26" max="26" width="62.28515625" style="27" customWidth="1"/>
    <col min="27" max="27" width="14.42578125" style="27" customWidth="1"/>
    <col min="28" max="16384" width="11.42578125" style="6"/>
  </cols>
  <sheetData>
    <row r="1" spans="1:16348" s="1" customFormat="1" ht="20.25" x14ac:dyDescent="0.25">
      <c r="A1" s="187"/>
      <c r="B1" s="187"/>
      <c r="C1" s="187"/>
      <c r="D1" s="187"/>
      <c r="E1" s="188" t="s">
        <v>0</v>
      </c>
      <c r="F1" s="188"/>
      <c r="G1" s="188"/>
      <c r="H1" s="188"/>
      <c r="I1" s="188"/>
      <c r="J1" s="188"/>
      <c r="K1" s="188"/>
      <c r="L1" s="188"/>
      <c r="M1" s="188"/>
      <c r="N1" s="188"/>
      <c r="O1" s="188"/>
      <c r="P1" s="188"/>
      <c r="Q1" s="188"/>
      <c r="R1" s="188"/>
      <c r="S1" s="188"/>
      <c r="T1" s="188"/>
      <c r="U1" s="188"/>
      <c r="V1" s="188"/>
      <c r="W1" s="188"/>
      <c r="X1" s="188"/>
      <c r="Y1" s="189"/>
      <c r="Z1" s="190" t="s">
        <v>1</v>
      </c>
      <c r="AA1" s="190"/>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row>
    <row r="2" spans="1:16348" s="1" customFormat="1" ht="18" x14ac:dyDescent="0.25">
      <c r="A2" s="187"/>
      <c r="B2" s="187"/>
      <c r="C2" s="187"/>
      <c r="D2" s="187"/>
      <c r="E2" s="191" t="s">
        <v>2</v>
      </c>
      <c r="F2" s="192"/>
      <c r="G2" s="192"/>
      <c r="H2" s="192"/>
      <c r="I2" s="191" t="s">
        <v>304</v>
      </c>
      <c r="J2" s="192"/>
      <c r="K2" s="192"/>
      <c r="L2" s="192"/>
      <c r="M2" s="192"/>
      <c r="N2" s="192"/>
      <c r="O2" s="192"/>
      <c r="P2" s="192"/>
      <c r="Q2" s="192"/>
      <c r="R2" s="192"/>
      <c r="S2" s="192"/>
      <c r="T2" s="192"/>
      <c r="U2" s="192"/>
      <c r="V2" s="192"/>
      <c r="W2" s="192"/>
      <c r="X2" s="192"/>
      <c r="Y2" s="195"/>
      <c r="Z2" s="197" t="s">
        <v>4</v>
      </c>
      <c r="AA2" s="197"/>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row>
    <row r="3" spans="1:16348" s="2" customFormat="1" ht="18" x14ac:dyDescent="0.25">
      <c r="A3" s="187"/>
      <c r="B3" s="187"/>
      <c r="C3" s="187"/>
      <c r="D3" s="187"/>
      <c r="E3" s="193"/>
      <c r="F3" s="194"/>
      <c r="G3" s="194"/>
      <c r="H3" s="194"/>
      <c r="I3" s="193"/>
      <c r="J3" s="194"/>
      <c r="K3" s="194"/>
      <c r="L3" s="194"/>
      <c r="M3" s="194"/>
      <c r="N3" s="194"/>
      <c r="O3" s="194"/>
      <c r="P3" s="194"/>
      <c r="Q3" s="194"/>
      <c r="R3" s="194"/>
      <c r="S3" s="194"/>
      <c r="T3" s="194"/>
      <c r="U3" s="194"/>
      <c r="V3" s="194"/>
      <c r="W3" s="194"/>
      <c r="X3" s="194"/>
      <c r="Y3" s="196"/>
      <c r="Z3" s="198" t="s">
        <v>5</v>
      </c>
      <c r="AA3" s="198"/>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row>
    <row r="4" spans="1:16348" ht="96" customHeight="1" x14ac:dyDescent="0.2">
      <c r="A4" s="3" t="s">
        <v>305</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4" t="s">
        <v>22</v>
      </c>
      <c r="R4" s="4" t="s">
        <v>23</v>
      </c>
      <c r="S4" s="3" t="s">
        <v>24</v>
      </c>
      <c r="T4" s="3" t="s">
        <v>25</v>
      </c>
      <c r="U4" s="3" t="s">
        <v>26</v>
      </c>
      <c r="V4" s="3" t="s">
        <v>27</v>
      </c>
      <c r="W4" s="3" t="s">
        <v>28</v>
      </c>
      <c r="X4" s="3" t="s">
        <v>29</v>
      </c>
      <c r="Y4" s="5" t="s">
        <v>30</v>
      </c>
      <c r="Z4" s="3" t="s">
        <v>31</v>
      </c>
      <c r="AA4" s="3" t="s">
        <v>32</v>
      </c>
    </row>
    <row r="5" spans="1:16348" s="17" customFormat="1" ht="408" customHeight="1" x14ac:dyDescent="0.25">
      <c r="A5" s="7">
        <v>3</v>
      </c>
      <c r="B5" s="50" t="s">
        <v>34</v>
      </c>
      <c r="C5" s="35" t="s">
        <v>35</v>
      </c>
      <c r="D5" s="20" t="s">
        <v>36</v>
      </c>
      <c r="E5" s="36" t="s">
        <v>37</v>
      </c>
      <c r="F5" s="36" t="s">
        <v>38</v>
      </c>
      <c r="G5" s="36" t="s">
        <v>39</v>
      </c>
      <c r="H5" s="37" t="s">
        <v>40</v>
      </c>
      <c r="I5" s="51" t="s">
        <v>41</v>
      </c>
      <c r="J5" s="35" t="s">
        <v>42</v>
      </c>
      <c r="K5" s="55" t="s">
        <v>43</v>
      </c>
      <c r="L5" s="20" t="s">
        <v>44</v>
      </c>
      <c r="M5" s="37" t="s">
        <v>45</v>
      </c>
      <c r="N5" s="37" t="s">
        <v>306</v>
      </c>
      <c r="O5" s="37" t="s">
        <v>68</v>
      </c>
      <c r="P5" s="41">
        <v>7</v>
      </c>
      <c r="Q5" s="39">
        <v>44573</v>
      </c>
      <c r="R5" s="49" t="s">
        <v>307</v>
      </c>
      <c r="S5" s="56" t="s">
        <v>308</v>
      </c>
      <c r="T5" s="41">
        <v>2.5</v>
      </c>
      <c r="U5" s="52">
        <v>0.36199999999999999</v>
      </c>
      <c r="V5" s="57" t="s">
        <v>309</v>
      </c>
      <c r="W5" s="37" t="s">
        <v>310</v>
      </c>
      <c r="X5" s="37" t="s">
        <v>311</v>
      </c>
      <c r="Y5" s="48" t="s">
        <v>312</v>
      </c>
      <c r="Z5" s="44" t="s">
        <v>54</v>
      </c>
      <c r="AA5" s="45" t="s">
        <v>313</v>
      </c>
      <c r="AB5"/>
    </row>
    <row r="6" spans="1:16348" s="17" customFormat="1" ht="409.5" x14ac:dyDescent="0.25">
      <c r="A6" s="7">
        <v>4</v>
      </c>
      <c r="B6" s="50" t="s">
        <v>57</v>
      </c>
      <c r="C6" s="35" t="s">
        <v>35</v>
      </c>
      <c r="D6" s="20" t="s">
        <v>36</v>
      </c>
      <c r="E6" s="36" t="s">
        <v>37</v>
      </c>
      <c r="F6" s="36" t="s">
        <v>38</v>
      </c>
      <c r="G6" s="36" t="s">
        <v>39</v>
      </c>
      <c r="H6" s="37" t="s">
        <v>58</v>
      </c>
      <c r="I6" s="51" t="s">
        <v>59</v>
      </c>
      <c r="J6" s="35" t="s">
        <v>42</v>
      </c>
      <c r="K6" s="53" t="s">
        <v>60</v>
      </c>
      <c r="L6" s="20" t="s">
        <v>44</v>
      </c>
      <c r="M6" s="37" t="s">
        <v>45</v>
      </c>
      <c r="N6" s="37" t="s">
        <v>46</v>
      </c>
      <c r="O6" s="71" t="s">
        <v>68</v>
      </c>
      <c r="P6" s="41">
        <v>7</v>
      </c>
      <c r="Q6" s="39">
        <v>44573</v>
      </c>
      <c r="R6" s="49" t="s">
        <v>314</v>
      </c>
      <c r="S6" s="56" t="s">
        <v>308</v>
      </c>
      <c r="T6" s="41">
        <v>2.5</v>
      </c>
      <c r="U6" s="52">
        <v>0.36199999999999999</v>
      </c>
      <c r="V6" s="57" t="s">
        <v>309</v>
      </c>
      <c r="W6" s="37" t="s">
        <v>310</v>
      </c>
      <c r="X6" s="37" t="s">
        <v>311</v>
      </c>
      <c r="Y6" s="48" t="s">
        <v>315</v>
      </c>
      <c r="Z6" s="44" t="s">
        <v>54</v>
      </c>
      <c r="AA6" s="45" t="s">
        <v>313</v>
      </c>
      <c r="AB6"/>
    </row>
    <row r="7" spans="1:16348" s="25" customFormat="1" ht="409.5" x14ac:dyDescent="0.25">
      <c r="A7" s="7">
        <v>5</v>
      </c>
      <c r="B7" s="54" t="s">
        <v>63</v>
      </c>
      <c r="C7" s="35" t="s">
        <v>35</v>
      </c>
      <c r="D7" s="20" t="s">
        <v>36</v>
      </c>
      <c r="E7" s="36" t="s">
        <v>37</v>
      </c>
      <c r="F7" s="36" t="s">
        <v>38</v>
      </c>
      <c r="G7" s="36" t="s">
        <v>64</v>
      </c>
      <c r="H7" s="37" t="s">
        <v>65</v>
      </c>
      <c r="I7" s="51" t="s">
        <v>66</v>
      </c>
      <c r="J7" s="35" t="s">
        <v>42</v>
      </c>
      <c r="K7" s="37" t="s">
        <v>67</v>
      </c>
      <c r="L7" s="20" t="s">
        <v>44</v>
      </c>
      <c r="M7" s="37" t="s">
        <v>45</v>
      </c>
      <c r="N7" s="37" t="s">
        <v>46</v>
      </c>
      <c r="O7" s="71" t="s">
        <v>68</v>
      </c>
      <c r="P7" s="41">
        <v>7</v>
      </c>
      <c r="Q7" s="39">
        <v>44573</v>
      </c>
      <c r="R7" s="49" t="s">
        <v>314</v>
      </c>
      <c r="S7" s="56" t="s">
        <v>308</v>
      </c>
      <c r="T7" s="41">
        <v>2.5</v>
      </c>
      <c r="U7" s="52">
        <v>0.36199999999999999</v>
      </c>
      <c r="V7" s="57" t="s">
        <v>309</v>
      </c>
      <c r="W7" s="37" t="s">
        <v>310</v>
      </c>
      <c r="X7" s="37" t="s">
        <v>311</v>
      </c>
      <c r="Y7" s="48" t="s">
        <v>316</v>
      </c>
      <c r="Z7" s="44" t="s">
        <v>54</v>
      </c>
      <c r="AA7" s="45" t="s">
        <v>313</v>
      </c>
      <c r="AB7"/>
    </row>
    <row r="8" spans="1:16348" s="17" customFormat="1" ht="409.5" x14ac:dyDescent="0.25">
      <c r="A8" s="7">
        <v>7</v>
      </c>
      <c r="B8" s="50" t="s">
        <v>34</v>
      </c>
      <c r="C8" s="35" t="s">
        <v>71</v>
      </c>
      <c r="D8" s="20" t="s">
        <v>36</v>
      </c>
      <c r="E8" s="36" t="s">
        <v>37</v>
      </c>
      <c r="F8" s="36" t="s">
        <v>38</v>
      </c>
      <c r="G8" s="36" t="s">
        <v>64</v>
      </c>
      <c r="H8" s="37" t="s">
        <v>72</v>
      </c>
      <c r="I8" s="51" t="s">
        <v>73</v>
      </c>
      <c r="J8" s="35" t="s">
        <v>42</v>
      </c>
      <c r="K8" s="37" t="s">
        <v>74</v>
      </c>
      <c r="L8" s="20" t="s">
        <v>44</v>
      </c>
      <c r="M8" s="37" t="s">
        <v>45</v>
      </c>
      <c r="N8" s="37" t="s">
        <v>46</v>
      </c>
      <c r="O8" s="71" t="s">
        <v>68</v>
      </c>
      <c r="P8" s="41">
        <v>7</v>
      </c>
      <c r="Q8" s="39">
        <v>44573</v>
      </c>
      <c r="R8" s="49" t="s">
        <v>314</v>
      </c>
      <c r="S8" s="56" t="s">
        <v>308</v>
      </c>
      <c r="T8" s="41">
        <v>2.5</v>
      </c>
      <c r="U8" s="52">
        <v>0.36199999999999999</v>
      </c>
      <c r="V8" s="57" t="s">
        <v>309</v>
      </c>
      <c r="W8" s="37" t="s">
        <v>317</v>
      </c>
      <c r="X8" s="37" t="s">
        <v>311</v>
      </c>
      <c r="Y8" s="48" t="s">
        <v>318</v>
      </c>
      <c r="Z8" s="44" t="s">
        <v>54</v>
      </c>
      <c r="AA8" s="45" t="s">
        <v>313</v>
      </c>
      <c r="AB8"/>
    </row>
    <row r="9" spans="1:16348" s="17" customFormat="1" ht="204" customHeight="1" x14ac:dyDescent="0.25">
      <c r="A9" s="142">
        <v>13</v>
      </c>
      <c r="B9" s="232">
        <v>3</v>
      </c>
      <c r="C9" s="228" t="s">
        <v>97</v>
      </c>
      <c r="D9" s="233" t="s">
        <v>36</v>
      </c>
      <c r="E9" s="233" t="s">
        <v>119</v>
      </c>
      <c r="F9" s="233" t="s">
        <v>110</v>
      </c>
      <c r="G9" s="233" t="s">
        <v>110</v>
      </c>
      <c r="H9" s="216" t="s">
        <v>120</v>
      </c>
      <c r="I9" s="216" t="s">
        <v>121</v>
      </c>
      <c r="J9" s="228" t="s">
        <v>42</v>
      </c>
      <c r="K9" s="215"/>
      <c r="L9" s="215"/>
      <c r="M9" s="216" t="s">
        <v>319</v>
      </c>
      <c r="N9" s="255" t="s">
        <v>320</v>
      </c>
      <c r="O9" s="252" t="s">
        <v>321</v>
      </c>
      <c r="P9" s="237">
        <v>7</v>
      </c>
      <c r="Q9" s="240">
        <v>44927</v>
      </c>
      <c r="R9" s="240">
        <v>45595</v>
      </c>
      <c r="S9" s="243">
        <v>96</v>
      </c>
      <c r="T9" s="246">
        <v>2</v>
      </c>
      <c r="U9" s="249">
        <v>0.33329999999999999</v>
      </c>
      <c r="V9" s="216" t="s">
        <v>322</v>
      </c>
      <c r="W9" s="216" t="s">
        <v>323</v>
      </c>
      <c r="X9" s="258" t="s">
        <v>324</v>
      </c>
      <c r="Y9" s="259" t="s">
        <v>325</v>
      </c>
      <c r="Z9" s="260" t="s">
        <v>54</v>
      </c>
      <c r="AA9" s="234" t="s">
        <v>55</v>
      </c>
      <c r="AB9"/>
    </row>
    <row r="10" spans="1:16348" s="17" customFormat="1" ht="93.95" customHeight="1" x14ac:dyDescent="0.25">
      <c r="A10" s="137"/>
      <c r="B10" s="137"/>
      <c r="C10" s="137"/>
      <c r="D10" s="137"/>
      <c r="E10" s="137"/>
      <c r="F10" s="137"/>
      <c r="G10" s="137"/>
      <c r="H10" s="126"/>
      <c r="I10" s="126"/>
      <c r="J10" s="137"/>
      <c r="K10" s="126"/>
      <c r="L10" s="126"/>
      <c r="M10" s="126"/>
      <c r="N10" s="256"/>
      <c r="O10" s="253"/>
      <c r="P10" s="238"/>
      <c r="Q10" s="241"/>
      <c r="R10" s="241"/>
      <c r="S10" s="244"/>
      <c r="T10" s="247"/>
      <c r="U10" s="250"/>
      <c r="V10" s="126"/>
      <c r="W10" s="126"/>
      <c r="X10" s="210"/>
      <c r="Y10" s="212"/>
      <c r="Z10" s="261"/>
      <c r="AA10" s="235"/>
      <c r="AB10"/>
    </row>
    <row r="11" spans="1:16348" s="17" customFormat="1" ht="15" x14ac:dyDescent="0.25">
      <c r="A11" s="137"/>
      <c r="B11" s="137"/>
      <c r="C11" s="137"/>
      <c r="D11" s="137"/>
      <c r="E11" s="137"/>
      <c r="F11" s="137"/>
      <c r="G11" s="137"/>
      <c r="H11" s="126"/>
      <c r="I11" s="126"/>
      <c r="J11" s="137"/>
      <c r="K11" s="126"/>
      <c r="L11" s="126"/>
      <c r="M11" s="126"/>
      <c r="N11" s="256"/>
      <c r="O11" s="253"/>
      <c r="P11" s="238"/>
      <c r="Q11" s="241"/>
      <c r="R11" s="241"/>
      <c r="S11" s="244"/>
      <c r="T11" s="247"/>
      <c r="U11" s="250"/>
      <c r="V11" s="126"/>
      <c r="W11" s="126"/>
      <c r="X11" s="210"/>
      <c r="Y11" s="212"/>
      <c r="Z11" s="261"/>
      <c r="AA11" s="235"/>
      <c r="AB11"/>
    </row>
    <row r="12" spans="1:16348" s="17" customFormat="1" ht="78.95" customHeight="1" x14ac:dyDescent="0.25">
      <c r="A12" s="137"/>
      <c r="B12" s="137"/>
      <c r="C12" s="137"/>
      <c r="D12" s="137"/>
      <c r="E12" s="137"/>
      <c r="F12" s="137"/>
      <c r="G12" s="137"/>
      <c r="H12" s="126"/>
      <c r="I12" s="126"/>
      <c r="J12" s="137"/>
      <c r="K12" s="126"/>
      <c r="L12" s="126"/>
      <c r="M12" s="126"/>
      <c r="N12" s="256"/>
      <c r="O12" s="253"/>
      <c r="P12" s="238"/>
      <c r="Q12" s="241"/>
      <c r="R12" s="241"/>
      <c r="S12" s="244"/>
      <c r="T12" s="247"/>
      <c r="U12" s="250"/>
      <c r="V12" s="126"/>
      <c r="W12" s="126"/>
      <c r="X12" s="210"/>
      <c r="Y12" s="212"/>
      <c r="Z12" s="261"/>
      <c r="AA12" s="235"/>
      <c r="AB12"/>
    </row>
    <row r="13" spans="1:16348" s="17" customFormat="1" ht="15" x14ac:dyDescent="0.25">
      <c r="A13" s="137"/>
      <c r="B13" s="137"/>
      <c r="C13" s="137"/>
      <c r="D13" s="137"/>
      <c r="E13" s="137"/>
      <c r="F13" s="137"/>
      <c r="G13" s="137"/>
      <c r="H13" s="126"/>
      <c r="I13" s="126"/>
      <c r="J13" s="137"/>
      <c r="K13" s="126"/>
      <c r="L13" s="126"/>
      <c r="M13" s="126"/>
      <c r="N13" s="256"/>
      <c r="O13" s="253"/>
      <c r="P13" s="238"/>
      <c r="Q13" s="241"/>
      <c r="R13" s="241"/>
      <c r="S13" s="244"/>
      <c r="T13" s="247"/>
      <c r="U13" s="250"/>
      <c r="V13" s="126"/>
      <c r="W13" s="126"/>
      <c r="X13" s="210"/>
      <c r="Y13" s="212"/>
      <c r="Z13" s="261"/>
      <c r="AA13" s="235"/>
      <c r="AB13"/>
    </row>
    <row r="14" spans="1:16348" s="17" customFormat="1" ht="15" x14ac:dyDescent="0.25">
      <c r="A14" s="137"/>
      <c r="B14" s="137"/>
      <c r="C14" s="137"/>
      <c r="D14" s="137"/>
      <c r="E14" s="137"/>
      <c r="F14" s="137"/>
      <c r="G14" s="137"/>
      <c r="H14" s="126"/>
      <c r="I14" s="126"/>
      <c r="J14" s="137"/>
      <c r="K14" s="126"/>
      <c r="L14" s="126"/>
      <c r="M14" s="126"/>
      <c r="N14" s="257"/>
      <c r="O14" s="254"/>
      <c r="P14" s="239"/>
      <c r="Q14" s="242"/>
      <c r="R14" s="242"/>
      <c r="S14" s="245"/>
      <c r="T14" s="248"/>
      <c r="U14" s="251"/>
      <c r="V14" s="127"/>
      <c r="W14" s="127"/>
      <c r="X14" s="211"/>
      <c r="Y14" s="213"/>
      <c r="Z14" s="262"/>
      <c r="AA14" s="236"/>
      <c r="AB14"/>
    </row>
    <row r="15" spans="1:16348" s="17" customFormat="1" ht="396.95" customHeight="1" x14ac:dyDescent="0.25">
      <c r="A15" s="7">
        <v>15</v>
      </c>
      <c r="B15" s="41">
        <v>5</v>
      </c>
      <c r="C15" s="35" t="s">
        <v>97</v>
      </c>
      <c r="D15" s="36" t="s">
        <v>36</v>
      </c>
      <c r="E15" s="36" t="s">
        <v>131</v>
      </c>
      <c r="F15" s="36" t="s">
        <v>131</v>
      </c>
      <c r="G15" s="36" t="s">
        <v>131</v>
      </c>
      <c r="H15" s="37" t="s">
        <v>132</v>
      </c>
      <c r="I15" s="37" t="s">
        <v>133</v>
      </c>
      <c r="J15" s="35" t="s">
        <v>42</v>
      </c>
      <c r="K15" s="37"/>
      <c r="L15" s="37"/>
      <c r="M15" s="37" t="s">
        <v>134</v>
      </c>
      <c r="N15" s="37" t="s">
        <v>326</v>
      </c>
      <c r="O15" s="71" t="s">
        <v>327</v>
      </c>
      <c r="P15" s="41">
        <v>12</v>
      </c>
      <c r="Q15" s="39">
        <v>44958</v>
      </c>
      <c r="R15" s="39">
        <v>45412</v>
      </c>
      <c r="S15" s="40">
        <f t="shared" ref="S15:S46" si="0">ROUNDUP((R15-Q15)/7,1)</f>
        <v>64.899999999999991</v>
      </c>
      <c r="T15" s="20">
        <v>12</v>
      </c>
      <c r="U15" s="47" t="s">
        <v>328</v>
      </c>
      <c r="V15" s="37" t="s">
        <v>329</v>
      </c>
      <c r="W15" s="37" t="s">
        <v>330</v>
      </c>
      <c r="X15" s="37" t="s">
        <v>331</v>
      </c>
      <c r="Y15" s="48" t="s">
        <v>332</v>
      </c>
      <c r="Z15" s="44" t="s">
        <v>54</v>
      </c>
      <c r="AA15" s="44" t="s">
        <v>55</v>
      </c>
      <c r="AB15"/>
    </row>
    <row r="16" spans="1:16348" s="17" customFormat="1" ht="150" customHeight="1" x14ac:dyDescent="0.25">
      <c r="A16" s="142"/>
      <c r="B16" s="136">
        <v>1</v>
      </c>
      <c r="C16" s="136" t="s">
        <v>143</v>
      </c>
      <c r="D16" s="136" t="s">
        <v>36</v>
      </c>
      <c r="E16" s="136" t="s">
        <v>131</v>
      </c>
      <c r="F16" s="136" t="s">
        <v>131</v>
      </c>
      <c r="G16" s="136" t="s">
        <v>131</v>
      </c>
      <c r="H16" s="139" t="s">
        <v>144</v>
      </c>
      <c r="I16" s="128" t="s">
        <v>145</v>
      </c>
      <c r="J16" s="133" t="s">
        <v>42</v>
      </c>
      <c r="K16" s="129"/>
      <c r="L16" s="129"/>
      <c r="M16" s="128" t="s">
        <v>146</v>
      </c>
      <c r="N16" s="133" t="s">
        <v>333</v>
      </c>
      <c r="O16" s="139" t="s">
        <v>334</v>
      </c>
      <c r="P16" s="147">
        <v>20</v>
      </c>
      <c r="Q16" s="173">
        <v>45292</v>
      </c>
      <c r="R16" s="173">
        <v>45657</v>
      </c>
      <c r="S16" s="204">
        <f t="shared" si="0"/>
        <v>52.2</v>
      </c>
      <c r="T16" s="217">
        <v>9</v>
      </c>
      <c r="U16" s="146">
        <v>0.45</v>
      </c>
      <c r="V16" s="128" t="s">
        <v>335</v>
      </c>
      <c r="W16" s="128" t="s">
        <v>336</v>
      </c>
      <c r="X16" s="128" t="s">
        <v>337</v>
      </c>
      <c r="Y16" s="207" t="s">
        <v>338</v>
      </c>
      <c r="Z16" s="129" t="s">
        <v>54</v>
      </c>
      <c r="AA16" s="129" t="s">
        <v>339</v>
      </c>
      <c r="AB16"/>
    </row>
    <row r="17" spans="1:28" s="17" customFormat="1" ht="150" customHeight="1" x14ac:dyDescent="0.25">
      <c r="A17" s="137"/>
      <c r="B17" s="137"/>
      <c r="C17" s="137"/>
      <c r="D17" s="137"/>
      <c r="E17" s="137"/>
      <c r="F17" s="137"/>
      <c r="G17" s="137"/>
      <c r="H17" s="200"/>
      <c r="I17" s="126"/>
      <c r="J17" s="137"/>
      <c r="K17" s="130"/>
      <c r="L17" s="130"/>
      <c r="M17" s="126"/>
      <c r="N17" s="134"/>
      <c r="O17" s="140"/>
      <c r="P17" s="148"/>
      <c r="Q17" s="174"/>
      <c r="R17" s="174"/>
      <c r="S17" s="205"/>
      <c r="T17" s="169"/>
      <c r="U17" s="137"/>
      <c r="V17" s="126"/>
      <c r="W17" s="126"/>
      <c r="X17" s="210"/>
      <c r="Y17" s="212"/>
      <c r="Z17" s="157"/>
      <c r="AA17" s="130"/>
      <c r="AB17"/>
    </row>
    <row r="18" spans="1:28" s="17" customFormat="1" ht="201" customHeight="1" x14ac:dyDescent="0.25">
      <c r="A18" s="138"/>
      <c r="B18" s="138"/>
      <c r="C18" s="138"/>
      <c r="D18" s="138"/>
      <c r="E18" s="138"/>
      <c r="F18" s="138"/>
      <c r="G18" s="138"/>
      <c r="H18" s="201"/>
      <c r="I18" s="127"/>
      <c r="J18" s="138"/>
      <c r="K18" s="131"/>
      <c r="L18" s="131"/>
      <c r="M18" s="127"/>
      <c r="N18" s="135"/>
      <c r="O18" s="141"/>
      <c r="P18" s="149"/>
      <c r="Q18" s="175"/>
      <c r="R18" s="175"/>
      <c r="S18" s="206"/>
      <c r="T18" s="170"/>
      <c r="U18" s="138"/>
      <c r="V18" s="127"/>
      <c r="W18" s="127"/>
      <c r="X18" s="211"/>
      <c r="Y18" s="213"/>
      <c r="Z18" s="158"/>
      <c r="AA18" s="131"/>
      <c r="AB18"/>
    </row>
    <row r="19" spans="1:28" s="17" customFormat="1" ht="69.95" customHeight="1" x14ac:dyDescent="0.25">
      <c r="A19" s="142"/>
      <c r="B19" s="136">
        <v>4</v>
      </c>
      <c r="C19" s="179" t="s">
        <v>143</v>
      </c>
      <c r="D19" s="145" t="s">
        <v>36</v>
      </c>
      <c r="E19" s="145" t="s">
        <v>178</v>
      </c>
      <c r="F19" s="145" t="s">
        <v>179</v>
      </c>
      <c r="G19" s="145" t="s">
        <v>180</v>
      </c>
      <c r="H19" s="128" t="s">
        <v>197</v>
      </c>
      <c r="I19" s="128" t="s">
        <v>182</v>
      </c>
      <c r="J19" s="133" t="s">
        <v>42</v>
      </c>
      <c r="K19" s="133"/>
      <c r="L19" s="133"/>
      <c r="M19" s="128" t="s">
        <v>340</v>
      </c>
      <c r="N19" s="139" t="s">
        <v>341</v>
      </c>
      <c r="O19" s="139" t="s">
        <v>342</v>
      </c>
      <c r="P19" s="147">
        <v>9</v>
      </c>
      <c r="Q19" s="173">
        <v>45292</v>
      </c>
      <c r="R19" s="218">
        <v>45596</v>
      </c>
      <c r="S19" s="204">
        <v>44</v>
      </c>
      <c r="T19" s="217">
        <v>7</v>
      </c>
      <c r="U19" s="222" t="s">
        <v>343</v>
      </c>
      <c r="V19" s="128" t="s">
        <v>344</v>
      </c>
      <c r="W19" s="128" t="s">
        <v>345</v>
      </c>
      <c r="X19" s="128" t="s">
        <v>346</v>
      </c>
      <c r="Y19" s="207" t="s">
        <v>347</v>
      </c>
      <c r="Z19" s="129" t="s">
        <v>54</v>
      </c>
      <c r="AA19" s="129" t="s">
        <v>339</v>
      </c>
      <c r="AB19"/>
    </row>
    <row r="20" spans="1:28" s="17" customFormat="1" ht="69.95" customHeight="1" x14ac:dyDescent="0.25">
      <c r="A20" s="137"/>
      <c r="B20" s="137"/>
      <c r="C20" s="137"/>
      <c r="D20" s="137"/>
      <c r="E20" s="137"/>
      <c r="F20" s="137"/>
      <c r="G20" s="137"/>
      <c r="H20" s="126"/>
      <c r="I20" s="163"/>
      <c r="J20" s="134"/>
      <c r="K20" s="134"/>
      <c r="L20" s="134"/>
      <c r="M20" s="163"/>
      <c r="N20" s="140"/>
      <c r="O20" s="140"/>
      <c r="P20" s="148"/>
      <c r="Q20" s="174"/>
      <c r="R20" s="219"/>
      <c r="S20" s="205"/>
      <c r="T20" s="169"/>
      <c r="U20" s="166"/>
      <c r="V20" s="126"/>
      <c r="W20" s="126"/>
      <c r="X20" s="163"/>
      <c r="Y20" s="212"/>
      <c r="Z20" s="130"/>
      <c r="AA20" s="130"/>
      <c r="AB20"/>
    </row>
    <row r="21" spans="1:28" s="17" customFormat="1" ht="69.95" customHeight="1" x14ac:dyDescent="0.25">
      <c r="A21" s="137"/>
      <c r="B21" s="137"/>
      <c r="C21" s="137"/>
      <c r="D21" s="137"/>
      <c r="E21" s="137"/>
      <c r="F21" s="137"/>
      <c r="G21" s="137"/>
      <c r="H21" s="126"/>
      <c r="I21" s="163"/>
      <c r="J21" s="134"/>
      <c r="K21" s="134"/>
      <c r="L21" s="134"/>
      <c r="M21" s="163"/>
      <c r="N21" s="140"/>
      <c r="O21" s="140"/>
      <c r="P21" s="148"/>
      <c r="Q21" s="174"/>
      <c r="R21" s="219"/>
      <c r="S21" s="205"/>
      <c r="T21" s="169"/>
      <c r="U21" s="166"/>
      <c r="V21" s="126"/>
      <c r="W21" s="126"/>
      <c r="X21" s="163"/>
      <c r="Y21" s="212"/>
      <c r="Z21" s="130"/>
      <c r="AA21" s="130"/>
      <c r="AB21"/>
    </row>
    <row r="22" spans="1:28" s="17" customFormat="1" ht="69.95" customHeight="1" x14ac:dyDescent="0.25">
      <c r="A22" s="137"/>
      <c r="B22" s="137"/>
      <c r="C22" s="137"/>
      <c r="D22" s="137"/>
      <c r="E22" s="137"/>
      <c r="F22" s="137"/>
      <c r="G22" s="137"/>
      <c r="H22" s="126"/>
      <c r="I22" s="163"/>
      <c r="J22" s="134"/>
      <c r="K22" s="134"/>
      <c r="L22" s="134"/>
      <c r="M22" s="163"/>
      <c r="N22" s="140"/>
      <c r="O22" s="140"/>
      <c r="P22" s="148"/>
      <c r="Q22" s="174"/>
      <c r="R22" s="219"/>
      <c r="S22" s="205"/>
      <c r="T22" s="169"/>
      <c r="U22" s="166"/>
      <c r="V22" s="126"/>
      <c r="W22" s="126"/>
      <c r="X22" s="163"/>
      <c r="Y22" s="212"/>
      <c r="Z22" s="130"/>
      <c r="AA22" s="130"/>
      <c r="AB22"/>
    </row>
    <row r="23" spans="1:28" s="17" customFormat="1" ht="69.95" customHeight="1" x14ac:dyDescent="0.25">
      <c r="A23" s="137"/>
      <c r="B23" s="137"/>
      <c r="C23" s="137"/>
      <c r="D23" s="137"/>
      <c r="E23" s="137"/>
      <c r="F23" s="137"/>
      <c r="G23" s="137"/>
      <c r="H23" s="126"/>
      <c r="I23" s="126"/>
      <c r="J23" s="137"/>
      <c r="K23" s="137"/>
      <c r="L23" s="137"/>
      <c r="M23" s="126"/>
      <c r="N23" s="140"/>
      <c r="O23" s="140"/>
      <c r="P23" s="148"/>
      <c r="Q23" s="174"/>
      <c r="R23" s="219"/>
      <c r="S23" s="205"/>
      <c r="T23" s="169"/>
      <c r="U23" s="166"/>
      <c r="V23" s="126"/>
      <c r="W23" s="126"/>
      <c r="X23" s="163"/>
      <c r="Y23" s="212"/>
      <c r="Z23" s="130"/>
      <c r="AA23" s="130"/>
      <c r="AB23"/>
    </row>
    <row r="24" spans="1:28" s="17" customFormat="1" ht="69.95" customHeight="1" x14ac:dyDescent="0.25">
      <c r="A24" s="138"/>
      <c r="B24" s="138"/>
      <c r="C24" s="138"/>
      <c r="D24" s="138"/>
      <c r="E24" s="138"/>
      <c r="F24" s="138"/>
      <c r="G24" s="138"/>
      <c r="H24" s="127"/>
      <c r="I24" s="127"/>
      <c r="J24" s="138"/>
      <c r="K24" s="138"/>
      <c r="L24" s="138"/>
      <c r="M24" s="127"/>
      <c r="N24" s="141"/>
      <c r="O24" s="141"/>
      <c r="P24" s="149"/>
      <c r="Q24" s="175"/>
      <c r="R24" s="220"/>
      <c r="S24" s="206"/>
      <c r="T24" s="170"/>
      <c r="U24" s="167"/>
      <c r="V24" s="127"/>
      <c r="W24" s="127"/>
      <c r="X24" s="164"/>
      <c r="Y24" s="213"/>
      <c r="Z24" s="131"/>
      <c r="AA24" s="131"/>
      <c r="AB24"/>
    </row>
    <row r="25" spans="1:28" s="17" customFormat="1" ht="197.1" customHeight="1" x14ac:dyDescent="0.25">
      <c r="A25" s="142"/>
      <c r="B25" s="150">
        <v>5</v>
      </c>
      <c r="C25" s="136" t="s">
        <v>143</v>
      </c>
      <c r="D25" s="136" t="s">
        <v>36</v>
      </c>
      <c r="E25" s="136" t="s">
        <v>178</v>
      </c>
      <c r="F25" s="136" t="s">
        <v>179</v>
      </c>
      <c r="G25" s="145" t="s">
        <v>180</v>
      </c>
      <c r="H25" s="128" t="s">
        <v>348</v>
      </c>
      <c r="I25" s="128" t="s">
        <v>204</v>
      </c>
      <c r="J25" s="133" t="s">
        <v>42</v>
      </c>
      <c r="K25" s="125"/>
      <c r="L25" s="125"/>
      <c r="M25" s="125" t="s">
        <v>349</v>
      </c>
      <c r="N25" s="133" t="s">
        <v>350</v>
      </c>
      <c r="O25" s="139" t="s">
        <v>351</v>
      </c>
      <c r="P25" s="147">
        <v>2</v>
      </c>
      <c r="Q25" s="173">
        <v>45352</v>
      </c>
      <c r="R25" s="218">
        <v>45596</v>
      </c>
      <c r="S25" s="204">
        <f>ROUNDUP((R25-Q25)/7,1)</f>
        <v>34.9</v>
      </c>
      <c r="T25" s="217">
        <v>1</v>
      </c>
      <c r="U25" s="222">
        <v>0.25</v>
      </c>
      <c r="V25" s="128" t="s">
        <v>352</v>
      </c>
      <c r="W25" s="128" t="s">
        <v>353</v>
      </c>
      <c r="X25" s="128" t="s">
        <v>354</v>
      </c>
      <c r="Y25" s="207" t="s">
        <v>355</v>
      </c>
      <c r="Z25" s="129" t="s">
        <v>54</v>
      </c>
      <c r="AA25" s="129" t="s">
        <v>339</v>
      </c>
      <c r="AB25"/>
    </row>
    <row r="26" spans="1:28" s="17" customFormat="1" ht="197.1" customHeight="1" x14ac:dyDescent="0.25">
      <c r="A26" s="137"/>
      <c r="B26" s="154"/>
      <c r="C26" s="137"/>
      <c r="D26" s="137"/>
      <c r="E26" s="137"/>
      <c r="F26" s="137"/>
      <c r="G26" s="137"/>
      <c r="H26" s="126"/>
      <c r="I26" s="126"/>
      <c r="J26" s="214"/>
      <c r="K26" s="126"/>
      <c r="L26" s="126"/>
      <c r="M26" s="126"/>
      <c r="N26" s="135"/>
      <c r="O26" s="141"/>
      <c r="P26" s="149"/>
      <c r="Q26" s="175"/>
      <c r="R26" s="220"/>
      <c r="S26" s="206"/>
      <c r="T26" s="170"/>
      <c r="U26" s="167"/>
      <c r="V26" s="127"/>
      <c r="W26" s="127"/>
      <c r="X26" s="211"/>
      <c r="Y26" s="213"/>
      <c r="Z26" s="131"/>
      <c r="AA26" s="131"/>
      <c r="AB26"/>
    </row>
    <row r="27" spans="1:28" s="17" customFormat="1" ht="82.5" customHeight="1" x14ac:dyDescent="0.25">
      <c r="A27" s="142"/>
      <c r="B27" s="136">
        <v>6</v>
      </c>
      <c r="C27" s="136" t="s">
        <v>143</v>
      </c>
      <c r="D27" s="136" t="s">
        <v>36</v>
      </c>
      <c r="E27" s="136" t="s">
        <v>178</v>
      </c>
      <c r="F27" s="136" t="s">
        <v>217</v>
      </c>
      <c r="G27" s="136" t="s">
        <v>217</v>
      </c>
      <c r="H27" s="128" t="s">
        <v>218</v>
      </c>
      <c r="I27" s="128" t="s">
        <v>219</v>
      </c>
      <c r="J27" s="133" t="s">
        <v>42</v>
      </c>
      <c r="K27" s="125"/>
      <c r="L27" s="125"/>
      <c r="M27" s="125" t="s">
        <v>220</v>
      </c>
      <c r="N27" s="133" t="s">
        <v>356</v>
      </c>
      <c r="O27" s="139" t="s">
        <v>357</v>
      </c>
      <c r="P27" s="147">
        <v>26</v>
      </c>
      <c r="Q27" s="173">
        <v>45292</v>
      </c>
      <c r="R27" s="218">
        <v>45657</v>
      </c>
      <c r="S27" s="204">
        <v>52</v>
      </c>
      <c r="T27" s="217">
        <v>12</v>
      </c>
      <c r="U27" s="222" t="s">
        <v>358</v>
      </c>
      <c r="V27" s="128" t="s">
        <v>359</v>
      </c>
      <c r="W27" s="128" t="s">
        <v>360</v>
      </c>
      <c r="X27" s="128" t="s">
        <v>361</v>
      </c>
      <c r="Y27" s="207" t="s">
        <v>362</v>
      </c>
      <c r="Z27" s="129" t="s">
        <v>54</v>
      </c>
      <c r="AA27" s="129" t="s">
        <v>339</v>
      </c>
      <c r="AB27"/>
    </row>
    <row r="28" spans="1:28" s="17" customFormat="1" ht="82.5" customHeight="1" x14ac:dyDescent="0.25">
      <c r="A28" s="137"/>
      <c r="B28" s="137"/>
      <c r="C28" s="137"/>
      <c r="D28" s="137"/>
      <c r="E28" s="137"/>
      <c r="F28" s="137"/>
      <c r="G28" s="137"/>
      <c r="H28" s="126"/>
      <c r="I28" s="126"/>
      <c r="J28" s="137"/>
      <c r="K28" s="126"/>
      <c r="L28" s="126"/>
      <c r="M28" s="126"/>
      <c r="N28" s="134"/>
      <c r="O28" s="140"/>
      <c r="P28" s="148"/>
      <c r="Q28" s="174"/>
      <c r="R28" s="219"/>
      <c r="S28" s="205"/>
      <c r="T28" s="169"/>
      <c r="U28" s="166"/>
      <c r="V28" s="126"/>
      <c r="W28" s="126"/>
      <c r="X28" s="126"/>
      <c r="Y28" s="212"/>
      <c r="Z28" s="130"/>
      <c r="AA28" s="130"/>
      <c r="AB28"/>
    </row>
    <row r="29" spans="1:28" s="17" customFormat="1" ht="186" customHeight="1" x14ac:dyDescent="0.25">
      <c r="A29" s="138"/>
      <c r="B29" s="138"/>
      <c r="C29" s="138"/>
      <c r="D29" s="138"/>
      <c r="E29" s="138"/>
      <c r="F29" s="138"/>
      <c r="G29" s="138"/>
      <c r="H29" s="127"/>
      <c r="I29" s="127"/>
      <c r="J29" s="138"/>
      <c r="K29" s="127"/>
      <c r="L29" s="127"/>
      <c r="M29" s="127"/>
      <c r="N29" s="135"/>
      <c r="O29" s="141"/>
      <c r="P29" s="149"/>
      <c r="Q29" s="175"/>
      <c r="R29" s="220"/>
      <c r="S29" s="206"/>
      <c r="T29" s="170"/>
      <c r="U29" s="167"/>
      <c r="V29" s="127"/>
      <c r="W29" s="127"/>
      <c r="X29" s="127"/>
      <c r="Y29" s="213"/>
      <c r="Z29" s="131"/>
      <c r="AA29" s="131"/>
      <c r="AB29"/>
    </row>
    <row r="30" spans="1:28" s="17" customFormat="1" ht="69" customHeight="1" x14ac:dyDescent="0.25">
      <c r="A30" s="142"/>
      <c r="B30" s="136">
        <v>7</v>
      </c>
      <c r="C30" s="136" t="s">
        <v>143</v>
      </c>
      <c r="D30" s="136" t="s">
        <v>36</v>
      </c>
      <c r="E30" s="145" t="s">
        <v>178</v>
      </c>
      <c r="F30" s="145" t="s">
        <v>232</v>
      </c>
      <c r="G30" s="145" t="s">
        <v>232</v>
      </c>
      <c r="H30" s="128" t="s">
        <v>233</v>
      </c>
      <c r="I30" s="128" t="s">
        <v>234</v>
      </c>
      <c r="J30" s="133" t="s">
        <v>42</v>
      </c>
      <c r="K30" s="125"/>
      <c r="L30" s="125"/>
      <c r="M30" s="128" t="s">
        <v>220</v>
      </c>
      <c r="N30" s="133" t="s">
        <v>235</v>
      </c>
      <c r="O30" s="139" t="s">
        <v>363</v>
      </c>
      <c r="P30" s="147">
        <v>20</v>
      </c>
      <c r="Q30" s="173">
        <v>45292</v>
      </c>
      <c r="R30" s="218">
        <v>45657</v>
      </c>
      <c r="S30" s="204">
        <f t="shared" si="0"/>
        <v>52.2</v>
      </c>
      <c r="T30" s="217">
        <v>10</v>
      </c>
      <c r="U30" s="222">
        <v>0.5</v>
      </c>
      <c r="V30" s="128" t="s">
        <v>364</v>
      </c>
      <c r="W30" s="128" t="s">
        <v>365</v>
      </c>
      <c r="X30" s="128" t="s">
        <v>366</v>
      </c>
      <c r="Y30" s="207" t="s">
        <v>367</v>
      </c>
      <c r="Z30" s="129" t="s">
        <v>54</v>
      </c>
      <c r="AA30" s="129" t="s">
        <v>339</v>
      </c>
      <c r="AB30"/>
    </row>
    <row r="31" spans="1:28" s="17" customFormat="1" ht="69" customHeight="1" x14ac:dyDescent="0.25">
      <c r="A31" s="137"/>
      <c r="B31" s="137"/>
      <c r="C31" s="137"/>
      <c r="D31" s="137"/>
      <c r="E31" s="137"/>
      <c r="F31" s="137"/>
      <c r="G31" s="137"/>
      <c r="H31" s="126"/>
      <c r="I31" s="126"/>
      <c r="J31" s="137"/>
      <c r="K31" s="126"/>
      <c r="L31" s="126"/>
      <c r="M31" s="126"/>
      <c r="N31" s="134"/>
      <c r="O31" s="140"/>
      <c r="P31" s="148"/>
      <c r="Q31" s="174"/>
      <c r="R31" s="219"/>
      <c r="S31" s="205"/>
      <c r="T31" s="169"/>
      <c r="U31" s="166"/>
      <c r="V31" s="126"/>
      <c r="W31" s="126"/>
      <c r="X31" s="126"/>
      <c r="Y31" s="212"/>
      <c r="Z31" s="130"/>
      <c r="AA31" s="130"/>
      <c r="AB31"/>
    </row>
    <row r="32" spans="1:28" s="17" customFormat="1" ht="69" customHeight="1" x14ac:dyDescent="0.25">
      <c r="A32" s="137"/>
      <c r="B32" s="137"/>
      <c r="C32" s="137"/>
      <c r="D32" s="137"/>
      <c r="E32" s="137"/>
      <c r="F32" s="137"/>
      <c r="G32" s="137"/>
      <c r="H32" s="126"/>
      <c r="I32" s="126"/>
      <c r="J32" s="137"/>
      <c r="K32" s="126"/>
      <c r="L32" s="126"/>
      <c r="M32" s="126"/>
      <c r="N32" s="134"/>
      <c r="O32" s="140"/>
      <c r="P32" s="148"/>
      <c r="Q32" s="174"/>
      <c r="R32" s="219"/>
      <c r="S32" s="205"/>
      <c r="T32" s="169"/>
      <c r="U32" s="166"/>
      <c r="V32" s="126"/>
      <c r="W32" s="126"/>
      <c r="X32" s="126"/>
      <c r="Y32" s="212"/>
      <c r="Z32" s="130"/>
      <c r="AA32" s="130"/>
      <c r="AB32"/>
    </row>
    <row r="33" spans="1:28" s="17" customFormat="1" ht="116.25" customHeight="1" x14ac:dyDescent="0.25">
      <c r="A33" s="138"/>
      <c r="B33" s="138"/>
      <c r="C33" s="138"/>
      <c r="D33" s="138"/>
      <c r="E33" s="138"/>
      <c r="F33" s="138"/>
      <c r="G33" s="138"/>
      <c r="H33" s="127"/>
      <c r="I33" s="127"/>
      <c r="J33" s="138"/>
      <c r="K33" s="127"/>
      <c r="L33" s="127"/>
      <c r="M33" s="127"/>
      <c r="N33" s="135"/>
      <c r="O33" s="141"/>
      <c r="P33" s="149"/>
      <c r="Q33" s="175"/>
      <c r="R33" s="220"/>
      <c r="S33" s="206"/>
      <c r="T33" s="170"/>
      <c r="U33" s="167"/>
      <c r="V33" s="127"/>
      <c r="W33" s="127"/>
      <c r="X33" s="127"/>
      <c r="Y33" s="213"/>
      <c r="Z33" s="131"/>
      <c r="AA33" s="131"/>
      <c r="AB33"/>
    </row>
    <row r="34" spans="1:28" s="17" customFormat="1" ht="293.25" customHeight="1" x14ac:dyDescent="0.25">
      <c r="A34" s="142"/>
      <c r="B34" s="136">
        <v>8</v>
      </c>
      <c r="C34" s="136" t="s">
        <v>143</v>
      </c>
      <c r="D34" s="136" t="s">
        <v>36</v>
      </c>
      <c r="E34" s="136" t="s">
        <v>131</v>
      </c>
      <c r="F34" s="136" t="s">
        <v>246</v>
      </c>
      <c r="G34" s="136" t="s">
        <v>131</v>
      </c>
      <c r="H34" s="128" t="s">
        <v>247</v>
      </c>
      <c r="I34" s="128" t="s">
        <v>248</v>
      </c>
      <c r="J34" s="133" t="s">
        <v>368</v>
      </c>
      <c r="K34" s="133"/>
      <c r="L34" s="133"/>
      <c r="M34" s="128" t="s">
        <v>250</v>
      </c>
      <c r="N34" s="133" t="s">
        <v>369</v>
      </c>
      <c r="O34" s="139" t="s">
        <v>370</v>
      </c>
      <c r="P34" s="147">
        <v>12</v>
      </c>
      <c r="Q34" s="173">
        <v>45292</v>
      </c>
      <c r="R34" s="218">
        <v>45687</v>
      </c>
      <c r="S34" s="204">
        <v>52</v>
      </c>
      <c r="T34" s="217">
        <v>3</v>
      </c>
      <c r="U34" s="146">
        <v>0.25</v>
      </c>
      <c r="V34" s="128" t="s">
        <v>371</v>
      </c>
      <c r="W34" s="128" t="s">
        <v>372</v>
      </c>
      <c r="X34" s="128" t="s">
        <v>373</v>
      </c>
      <c r="Y34" s="207" t="s">
        <v>374</v>
      </c>
      <c r="Z34" s="129" t="s">
        <v>54</v>
      </c>
      <c r="AA34" s="129" t="s">
        <v>339</v>
      </c>
      <c r="AB34"/>
    </row>
    <row r="35" spans="1:28" s="17" customFormat="1" ht="15" x14ac:dyDescent="0.25">
      <c r="A35" s="176"/>
      <c r="B35" s="143"/>
      <c r="C35" s="143"/>
      <c r="D35" s="143"/>
      <c r="E35" s="143"/>
      <c r="F35" s="143"/>
      <c r="G35" s="143"/>
      <c r="H35" s="163"/>
      <c r="I35" s="163"/>
      <c r="J35" s="134"/>
      <c r="K35" s="134"/>
      <c r="L35" s="134"/>
      <c r="M35" s="163"/>
      <c r="N35" s="134"/>
      <c r="O35" s="140"/>
      <c r="P35" s="148"/>
      <c r="Q35" s="174"/>
      <c r="R35" s="219"/>
      <c r="S35" s="205"/>
      <c r="T35" s="169"/>
      <c r="U35" s="137"/>
      <c r="V35" s="126"/>
      <c r="W35" s="126"/>
      <c r="X35" s="126"/>
      <c r="Y35" s="212"/>
      <c r="Z35" s="130"/>
      <c r="AA35" s="130"/>
      <c r="AB35"/>
    </row>
    <row r="36" spans="1:28" s="17" customFormat="1" ht="15" x14ac:dyDescent="0.25">
      <c r="A36" s="137"/>
      <c r="B36" s="137"/>
      <c r="C36" s="137"/>
      <c r="D36" s="137"/>
      <c r="E36" s="137"/>
      <c r="F36" s="137"/>
      <c r="G36" s="137"/>
      <c r="H36" s="126"/>
      <c r="I36" s="126"/>
      <c r="J36" s="137"/>
      <c r="K36" s="137"/>
      <c r="L36" s="137"/>
      <c r="M36" s="126"/>
      <c r="N36" s="134"/>
      <c r="O36" s="140"/>
      <c r="P36" s="148"/>
      <c r="Q36" s="174"/>
      <c r="R36" s="219"/>
      <c r="S36" s="205"/>
      <c r="T36" s="169"/>
      <c r="U36" s="137"/>
      <c r="V36" s="126"/>
      <c r="W36" s="126"/>
      <c r="X36" s="126"/>
      <c r="Y36" s="212"/>
      <c r="Z36" s="130"/>
      <c r="AA36" s="130"/>
      <c r="AB36"/>
    </row>
    <row r="37" spans="1:28" s="17" customFormat="1" ht="41.1" customHeight="1" x14ac:dyDescent="0.25">
      <c r="A37" s="138"/>
      <c r="B37" s="138"/>
      <c r="C37" s="138"/>
      <c r="D37" s="138"/>
      <c r="E37" s="138"/>
      <c r="F37" s="138"/>
      <c r="G37" s="138"/>
      <c r="H37" s="127"/>
      <c r="I37" s="127"/>
      <c r="J37" s="138"/>
      <c r="K37" s="138"/>
      <c r="L37" s="138"/>
      <c r="M37" s="127"/>
      <c r="N37" s="135"/>
      <c r="O37" s="141"/>
      <c r="P37" s="149"/>
      <c r="Q37" s="175"/>
      <c r="R37" s="220"/>
      <c r="S37" s="206"/>
      <c r="T37" s="170"/>
      <c r="U37" s="138"/>
      <c r="V37" s="127"/>
      <c r="W37" s="127"/>
      <c r="X37" s="127"/>
      <c r="Y37" s="213"/>
      <c r="Z37" s="131"/>
      <c r="AA37" s="131"/>
      <c r="AB37"/>
    </row>
    <row r="38" spans="1:28" s="17" customFormat="1" ht="165" customHeight="1" x14ac:dyDescent="0.25">
      <c r="A38" s="142"/>
      <c r="B38" s="136">
        <v>9</v>
      </c>
      <c r="C38" s="136" t="s">
        <v>143</v>
      </c>
      <c r="D38" s="136" t="s">
        <v>36</v>
      </c>
      <c r="E38" s="133" t="s">
        <v>158</v>
      </c>
      <c r="F38" s="133" t="s">
        <v>159</v>
      </c>
      <c r="G38" s="133" t="s">
        <v>39</v>
      </c>
      <c r="H38" s="128" t="s">
        <v>262</v>
      </c>
      <c r="I38" s="128" t="s">
        <v>263</v>
      </c>
      <c r="J38" s="136" t="s">
        <v>42</v>
      </c>
      <c r="K38" s="125"/>
      <c r="L38" s="125"/>
      <c r="M38" s="128" t="s">
        <v>264</v>
      </c>
      <c r="N38" s="133" t="s">
        <v>375</v>
      </c>
      <c r="O38" s="139" t="s">
        <v>376</v>
      </c>
      <c r="P38" s="147">
        <v>14</v>
      </c>
      <c r="Q38" s="173">
        <v>45444</v>
      </c>
      <c r="R38" s="218">
        <v>45626</v>
      </c>
      <c r="S38" s="204">
        <f t="shared" si="0"/>
        <v>26</v>
      </c>
      <c r="T38" s="217">
        <v>1</v>
      </c>
      <c r="U38" s="222" t="s">
        <v>377</v>
      </c>
      <c r="V38" s="128" t="s">
        <v>378</v>
      </c>
      <c r="W38" s="128" t="s">
        <v>379</v>
      </c>
      <c r="X38" s="132" t="s">
        <v>380</v>
      </c>
      <c r="Y38" s="221" t="s">
        <v>381</v>
      </c>
      <c r="Z38" s="129" t="s">
        <v>54</v>
      </c>
      <c r="AA38" s="129" t="s">
        <v>339</v>
      </c>
      <c r="AB38"/>
    </row>
    <row r="39" spans="1:28" s="17" customFormat="1" ht="15" x14ac:dyDescent="0.25">
      <c r="A39" s="137"/>
      <c r="B39" s="137"/>
      <c r="C39" s="143"/>
      <c r="D39" s="137"/>
      <c r="E39" s="134"/>
      <c r="F39" s="134"/>
      <c r="G39" s="134"/>
      <c r="H39" s="126"/>
      <c r="I39" s="126"/>
      <c r="J39" s="137"/>
      <c r="K39" s="126"/>
      <c r="L39" s="126"/>
      <c r="M39" s="126"/>
      <c r="N39" s="134"/>
      <c r="O39" s="140"/>
      <c r="P39" s="148"/>
      <c r="Q39" s="174"/>
      <c r="R39" s="219"/>
      <c r="S39" s="205"/>
      <c r="T39" s="169"/>
      <c r="U39" s="166"/>
      <c r="V39" s="126"/>
      <c r="W39" s="126"/>
      <c r="X39" s="126"/>
      <c r="Y39" s="212"/>
      <c r="Z39" s="130"/>
      <c r="AA39" s="130"/>
      <c r="AB39"/>
    </row>
    <row r="40" spans="1:28" s="17" customFormat="1" ht="15" x14ac:dyDescent="0.25">
      <c r="A40" s="137"/>
      <c r="B40" s="137"/>
      <c r="C40" s="143"/>
      <c r="D40" s="137"/>
      <c r="E40" s="134"/>
      <c r="F40" s="134"/>
      <c r="G40" s="134"/>
      <c r="H40" s="126"/>
      <c r="I40" s="126"/>
      <c r="J40" s="137"/>
      <c r="K40" s="126"/>
      <c r="L40" s="126"/>
      <c r="M40" s="126"/>
      <c r="N40" s="134"/>
      <c r="O40" s="140"/>
      <c r="P40" s="148"/>
      <c r="Q40" s="174"/>
      <c r="R40" s="219"/>
      <c r="S40" s="205"/>
      <c r="T40" s="169"/>
      <c r="U40" s="166"/>
      <c r="V40" s="126"/>
      <c r="W40" s="126"/>
      <c r="X40" s="126"/>
      <c r="Y40" s="212"/>
      <c r="Z40" s="130"/>
      <c r="AA40" s="130"/>
      <c r="AB40"/>
    </row>
    <row r="41" spans="1:28" s="17" customFormat="1" ht="84" customHeight="1" x14ac:dyDescent="0.25">
      <c r="A41" s="138"/>
      <c r="B41" s="138"/>
      <c r="C41" s="144"/>
      <c r="D41" s="138"/>
      <c r="E41" s="135"/>
      <c r="F41" s="135"/>
      <c r="G41" s="135"/>
      <c r="H41" s="127"/>
      <c r="I41" s="127"/>
      <c r="J41" s="138"/>
      <c r="K41" s="127"/>
      <c r="L41" s="127"/>
      <c r="M41" s="127"/>
      <c r="N41" s="135"/>
      <c r="O41" s="141"/>
      <c r="P41" s="149"/>
      <c r="Q41" s="175"/>
      <c r="R41" s="220"/>
      <c r="S41" s="206"/>
      <c r="T41" s="170"/>
      <c r="U41" s="167"/>
      <c r="V41" s="127"/>
      <c r="W41" s="127"/>
      <c r="X41" s="127"/>
      <c r="Y41" s="213"/>
      <c r="Z41" s="131"/>
      <c r="AA41" s="131"/>
      <c r="AB41"/>
    </row>
    <row r="42" spans="1:28" s="17" customFormat="1" ht="129" customHeight="1" x14ac:dyDescent="0.25">
      <c r="A42" s="142"/>
      <c r="B42" s="136">
        <v>10</v>
      </c>
      <c r="C42" s="136" t="s">
        <v>143</v>
      </c>
      <c r="D42" s="136" t="s">
        <v>36</v>
      </c>
      <c r="E42" s="133" t="s">
        <v>158</v>
      </c>
      <c r="F42" s="133" t="s">
        <v>159</v>
      </c>
      <c r="G42" s="133" t="s">
        <v>39</v>
      </c>
      <c r="H42" s="128" t="s">
        <v>278</v>
      </c>
      <c r="I42" s="128" t="s">
        <v>279</v>
      </c>
      <c r="J42" s="136" t="s">
        <v>42</v>
      </c>
      <c r="K42" s="125"/>
      <c r="L42" s="125"/>
      <c r="M42" s="128" t="s">
        <v>280</v>
      </c>
      <c r="N42" s="133" t="s">
        <v>382</v>
      </c>
      <c r="O42" s="139" t="s">
        <v>383</v>
      </c>
      <c r="P42" s="147">
        <v>10</v>
      </c>
      <c r="Q42" s="173">
        <v>45444</v>
      </c>
      <c r="R42" s="218">
        <v>45626</v>
      </c>
      <c r="S42" s="204">
        <f t="shared" si="0"/>
        <v>26</v>
      </c>
      <c r="T42" s="217">
        <v>1</v>
      </c>
      <c r="U42" s="223">
        <v>0.25</v>
      </c>
      <c r="V42" s="128" t="s">
        <v>384</v>
      </c>
      <c r="W42" s="128" t="s">
        <v>379</v>
      </c>
      <c r="X42" s="132" t="s">
        <v>385</v>
      </c>
      <c r="Y42" s="221" t="s">
        <v>386</v>
      </c>
      <c r="Z42" s="129" t="s">
        <v>54</v>
      </c>
      <c r="AA42" s="129" t="s">
        <v>339</v>
      </c>
      <c r="AB42"/>
    </row>
    <row r="43" spans="1:28" s="17" customFormat="1" ht="140.25" customHeight="1" x14ac:dyDescent="0.25">
      <c r="A43" s="137"/>
      <c r="B43" s="137"/>
      <c r="C43" s="143"/>
      <c r="D43" s="137"/>
      <c r="E43" s="134"/>
      <c r="F43" s="134"/>
      <c r="G43" s="134"/>
      <c r="H43" s="126"/>
      <c r="I43" s="126"/>
      <c r="J43" s="137"/>
      <c r="K43" s="126"/>
      <c r="L43" s="126"/>
      <c r="M43" s="126"/>
      <c r="N43" s="134"/>
      <c r="O43" s="140"/>
      <c r="P43" s="148"/>
      <c r="Q43" s="174"/>
      <c r="R43" s="219"/>
      <c r="S43" s="205"/>
      <c r="T43" s="169"/>
      <c r="U43" s="224"/>
      <c r="V43" s="126"/>
      <c r="W43" s="126"/>
      <c r="X43" s="126"/>
      <c r="Y43" s="212"/>
      <c r="Z43" s="130"/>
      <c r="AA43" s="130"/>
      <c r="AB43"/>
    </row>
    <row r="44" spans="1:28" s="17" customFormat="1" ht="127.5" customHeight="1" x14ac:dyDescent="0.25">
      <c r="A44" s="137"/>
      <c r="B44" s="137"/>
      <c r="C44" s="143"/>
      <c r="D44" s="137"/>
      <c r="E44" s="134"/>
      <c r="F44" s="134"/>
      <c r="G44" s="134"/>
      <c r="H44" s="126"/>
      <c r="I44" s="126"/>
      <c r="J44" s="137"/>
      <c r="K44" s="126"/>
      <c r="L44" s="126"/>
      <c r="M44" s="126"/>
      <c r="N44" s="134"/>
      <c r="O44" s="140"/>
      <c r="P44" s="148"/>
      <c r="Q44" s="174"/>
      <c r="R44" s="219"/>
      <c r="S44" s="205"/>
      <c r="T44" s="169"/>
      <c r="U44" s="224"/>
      <c r="V44" s="126"/>
      <c r="W44" s="126"/>
      <c r="X44" s="126"/>
      <c r="Y44" s="212"/>
      <c r="Z44" s="130"/>
      <c r="AA44" s="130"/>
      <c r="AB44"/>
    </row>
    <row r="45" spans="1:28" s="17" customFormat="1" ht="81.599999999999994" customHeight="1" x14ac:dyDescent="0.25">
      <c r="A45" s="138"/>
      <c r="B45" s="138"/>
      <c r="C45" s="144"/>
      <c r="D45" s="138"/>
      <c r="E45" s="135"/>
      <c r="F45" s="135"/>
      <c r="G45" s="135"/>
      <c r="H45" s="127"/>
      <c r="I45" s="127"/>
      <c r="J45" s="138"/>
      <c r="K45" s="127"/>
      <c r="L45" s="127"/>
      <c r="M45" s="127"/>
      <c r="N45" s="135"/>
      <c r="O45" s="141"/>
      <c r="P45" s="149"/>
      <c r="Q45" s="175"/>
      <c r="R45" s="220"/>
      <c r="S45" s="206"/>
      <c r="T45" s="170"/>
      <c r="U45" s="225"/>
      <c r="V45" s="127"/>
      <c r="W45" s="127"/>
      <c r="X45" s="127"/>
      <c r="Y45" s="213"/>
      <c r="Z45" s="131"/>
      <c r="AA45" s="131"/>
      <c r="AB45"/>
    </row>
    <row r="46" spans="1:28" s="17" customFormat="1" ht="69.95" customHeight="1" x14ac:dyDescent="0.25">
      <c r="A46" s="226"/>
      <c r="B46" s="150">
        <v>11</v>
      </c>
      <c r="C46" s="155" t="s">
        <v>143</v>
      </c>
      <c r="D46" s="156" t="s">
        <v>36</v>
      </c>
      <c r="E46" s="156" t="s">
        <v>294</v>
      </c>
      <c r="F46" s="156" t="s">
        <v>294</v>
      </c>
      <c r="G46" s="156" t="s">
        <v>294</v>
      </c>
      <c r="H46" s="151" t="s">
        <v>295</v>
      </c>
      <c r="I46" s="151" t="s">
        <v>296</v>
      </c>
      <c r="J46" s="153" t="s">
        <v>42</v>
      </c>
      <c r="K46" s="230"/>
      <c r="L46" s="230"/>
      <c r="M46" s="151" t="s">
        <v>297</v>
      </c>
      <c r="N46" s="133" t="s">
        <v>387</v>
      </c>
      <c r="O46" s="139" t="s">
        <v>388</v>
      </c>
      <c r="P46" s="147">
        <v>13</v>
      </c>
      <c r="Q46" s="266">
        <v>45258</v>
      </c>
      <c r="R46" s="173">
        <v>45565</v>
      </c>
      <c r="S46" s="204">
        <f t="shared" si="0"/>
        <v>43.9</v>
      </c>
      <c r="T46" s="217">
        <v>10</v>
      </c>
      <c r="U46" s="222">
        <v>0.5</v>
      </c>
      <c r="V46" s="128" t="s">
        <v>389</v>
      </c>
      <c r="W46" s="128" t="s">
        <v>390</v>
      </c>
      <c r="X46" s="128" t="s">
        <v>391</v>
      </c>
      <c r="Y46" s="207" t="s">
        <v>392</v>
      </c>
      <c r="Z46" s="129" t="s">
        <v>54</v>
      </c>
      <c r="AA46" s="263" t="s">
        <v>339</v>
      </c>
      <c r="AB46"/>
    </row>
    <row r="47" spans="1:28" s="17" customFormat="1" ht="69.95" customHeight="1" x14ac:dyDescent="0.25">
      <c r="A47" s="227"/>
      <c r="B47" s="154"/>
      <c r="C47" s="154"/>
      <c r="D47" s="154"/>
      <c r="E47" s="154"/>
      <c r="F47" s="154"/>
      <c r="G47" s="154"/>
      <c r="H47" s="229"/>
      <c r="I47" s="229"/>
      <c r="J47" s="154"/>
      <c r="K47" s="231"/>
      <c r="L47" s="231"/>
      <c r="M47" s="229"/>
      <c r="N47" s="134"/>
      <c r="O47" s="140"/>
      <c r="P47" s="148"/>
      <c r="Q47" s="267"/>
      <c r="R47" s="174"/>
      <c r="S47" s="205"/>
      <c r="T47" s="169"/>
      <c r="U47" s="166"/>
      <c r="V47" s="126"/>
      <c r="W47" s="126"/>
      <c r="X47" s="126"/>
      <c r="Y47" s="208"/>
      <c r="Z47" s="157"/>
      <c r="AA47" s="264"/>
      <c r="AB47"/>
    </row>
    <row r="48" spans="1:28" s="17" customFormat="1" ht="69.95" customHeight="1" x14ac:dyDescent="0.25">
      <c r="A48" s="227"/>
      <c r="B48" s="154"/>
      <c r="C48" s="154"/>
      <c r="D48" s="154"/>
      <c r="E48" s="154"/>
      <c r="F48" s="154"/>
      <c r="G48" s="154"/>
      <c r="H48" s="229"/>
      <c r="I48" s="229"/>
      <c r="J48" s="154"/>
      <c r="K48" s="231"/>
      <c r="L48" s="231"/>
      <c r="M48" s="229"/>
      <c r="N48" s="134"/>
      <c r="O48" s="140"/>
      <c r="P48" s="148"/>
      <c r="Q48" s="267"/>
      <c r="R48" s="174"/>
      <c r="S48" s="205"/>
      <c r="T48" s="169"/>
      <c r="U48" s="166"/>
      <c r="V48" s="126"/>
      <c r="W48" s="126"/>
      <c r="X48" s="126"/>
      <c r="Y48" s="208"/>
      <c r="Z48" s="157"/>
      <c r="AA48" s="264"/>
      <c r="AB48"/>
    </row>
    <row r="49" spans="1:28" s="17" customFormat="1" ht="69.95" customHeight="1" x14ac:dyDescent="0.25">
      <c r="A49" s="227"/>
      <c r="B49" s="154"/>
      <c r="C49" s="154"/>
      <c r="D49" s="154"/>
      <c r="E49" s="154"/>
      <c r="F49" s="154"/>
      <c r="G49" s="154"/>
      <c r="H49" s="229"/>
      <c r="I49" s="229"/>
      <c r="J49" s="154"/>
      <c r="K49" s="231"/>
      <c r="L49" s="231"/>
      <c r="M49" s="229"/>
      <c r="N49" s="134"/>
      <c r="O49" s="140"/>
      <c r="P49" s="148"/>
      <c r="Q49" s="267"/>
      <c r="R49" s="174"/>
      <c r="S49" s="205"/>
      <c r="T49" s="169"/>
      <c r="U49" s="166"/>
      <c r="V49" s="126"/>
      <c r="W49" s="126"/>
      <c r="X49" s="126"/>
      <c r="Y49" s="208"/>
      <c r="Z49" s="157"/>
      <c r="AA49" s="264"/>
      <c r="AB49"/>
    </row>
    <row r="50" spans="1:28" s="17" customFormat="1" ht="69.95" customHeight="1" x14ac:dyDescent="0.25">
      <c r="A50" s="227"/>
      <c r="B50" s="154"/>
      <c r="C50" s="154"/>
      <c r="D50" s="154"/>
      <c r="E50" s="154"/>
      <c r="F50" s="154"/>
      <c r="G50" s="154"/>
      <c r="H50" s="229"/>
      <c r="I50" s="229"/>
      <c r="J50" s="154"/>
      <c r="K50" s="231"/>
      <c r="L50" s="231"/>
      <c r="M50" s="229"/>
      <c r="N50" s="134"/>
      <c r="O50" s="140"/>
      <c r="P50" s="148"/>
      <c r="Q50" s="267"/>
      <c r="R50" s="174"/>
      <c r="S50" s="205"/>
      <c r="T50" s="169"/>
      <c r="U50" s="166"/>
      <c r="V50" s="126"/>
      <c r="W50" s="126"/>
      <c r="X50" s="126"/>
      <c r="Y50" s="208"/>
      <c r="Z50" s="157"/>
      <c r="AA50" s="264"/>
      <c r="AB50"/>
    </row>
    <row r="51" spans="1:28" s="17" customFormat="1" ht="312" customHeight="1" x14ac:dyDescent="0.25">
      <c r="A51" s="227"/>
      <c r="B51" s="154"/>
      <c r="C51" s="154"/>
      <c r="D51" s="154"/>
      <c r="E51" s="154"/>
      <c r="F51" s="154"/>
      <c r="G51" s="154"/>
      <c r="H51" s="229"/>
      <c r="I51" s="229"/>
      <c r="J51" s="154"/>
      <c r="K51" s="231"/>
      <c r="L51" s="231"/>
      <c r="M51" s="229"/>
      <c r="N51" s="135"/>
      <c r="O51" s="141"/>
      <c r="P51" s="149"/>
      <c r="Q51" s="268"/>
      <c r="R51" s="175"/>
      <c r="S51" s="206"/>
      <c r="T51" s="170"/>
      <c r="U51" s="167"/>
      <c r="V51" s="127"/>
      <c r="W51" s="127"/>
      <c r="X51" s="127"/>
      <c r="Y51" s="209"/>
      <c r="Z51" s="158"/>
      <c r="AA51" s="265"/>
      <c r="AB51"/>
    </row>
    <row r="52" spans="1:28" ht="69.95" customHeight="1" x14ac:dyDescent="0.2">
      <c r="Z52" s="6"/>
      <c r="AA52" s="6"/>
    </row>
    <row r="53" spans="1:28" ht="12.6" customHeight="1" x14ac:dyDescent="0.2">
      <c r="Z53" s="6"/>
      <c r="AA53" s="6"/>
    </row>
    <row r="54" spans="1:28" ht="12.6" customHeight="1" x14ac:dyDescent="0.2">
      <c r="Z54" s="6"/>
      <c r="AA54" s="6"/>
    </row>
    <row r="55" spans="1:28" x14ac:dyDescent="0.2">
      <c r="Z55" s="6"/>
      <c r="AA55" s="6"/>
    </row>
    <row r="56" spans="1:28" x14ac:dyDescent="0.2">
      <c r="Z56" s="6"/>
      <c r="AA56" s="6"/>
    </row>
    <row r="57" spans="1:28" x14ac:dyDescent="0.2">
      <c r="Z57" s="6"/>
      <c r="AA57" s="6"/>
    </row>
    <row r="58" spans="1:28" x14ac:dyDescent="0.2">
      <c r="Z58" s="6"/>
      <c r="AA58" s="6"/>
    </row>
    <row r="59" spans="1:28" x14ac:dyDescent="0.2">
      <c r="Z59" s="6"/>
      <c r="AA59" s="6"/>
    </row>
    <row r="60" spans="1:28" x14ac:dyDescent="0.2">
      <c r="Z60" s="6"/>
      <c r="AA60" s="6"/>
    </row>
    <row r="61" spans="1:28" x14ac:dyDescent="0.2">
      <c r="Z61" s="6"/>
      <c r="AA61" s="6"/>
    </row>
    <row r="62" spans="1:28" x14ac:dyDescent="0.2">
      <c r="Z62" s="6"/>
      <c r="AA62" s="6"/>
    </row>
    <row r="63" spans="1:28" x14ac:dyDescent="0.2">
      <c r="Z63" s="6"/>
      <c r="AA63" s="6"/>
    </row>
    <row r="64" spans="1:28" x14ac:dyDescent="0.2">
      <c r="Z64" s="6"/>
      <c r="AA64" s="6"/>
    </row>
    <row r="65" spans="26:27" x14ac:dyDescent="0.2">
      <c r="Z65" s="6"/>
      <c r="AA65" s="6"/>
    </row>
    <row r="66" spans="26:27" x14ac:dyDescent="0.2">
      <c r="Z66" s="6"/>
      <c r="AA66" s="6"/>
    </row>
    <row r="67" spans="26:27" x14ac:dyDescent="0.2">
      <c r="Z67" s="6"/>
      <c r="AA67" s="6"/>
    </row>
    <row r="68" spans="26:27" x14ac:dyDescent="0.2">
      <c r="Z68" s="6"/>
      <c r="AA68" s="6"/>
    </row>
    <row r="69" spans="26:27" x14ac:dyDescent="0.2">
      <c r="Z69" s="6"/>
      <c r="AA69" s="6"/>
    </row>
    <row r="70" spans="26:27" x14ac:dyDescent="0.2">
      <c r="Z70" s="6"/>
      <c r="AA70" s="6"/>
    </row>
    <row r="71" spans="26:27" x14ac:dyDescent="0.2">
      <c r="Z71" s="6"/>
      <c r="AA71" s="6"/>
    </row>
    <row r="72" spans="26:27" x14ac:dyDescent="0.2">
      <c r="Z72" s="6"/>
      <c r="AA72" s="6"/>
    </row>
    <row r="73" spans="26:27" x14ac:dyDescent="0.2">
      <c r="Z73" s="6"/>
      <c r="AA73" s="6"/>
    </row>
    <row r="74" spans="26:27" x14ac:dyDescent="0.2">
      <c r="Z74" s="6"/>
      <c r="AA74" s="6"/>
    </row>
    <row r="75" spans="26:27" x14ac:dyDescent="0.2">
      <c r="Z75" s="6"/>
      <c r="AA75" s="6"/>
    </row>
    <row r="76" spans="26:27" x14ac:dyDescent="0.2">
      <c r="Z76" s="6"/>
      <c r="AA76" s="6"/>
    </row>
    <row r="77" spans="26:27" x14ac:dyDescent="0.2">
      <c r="Z77" s="6"/>
      <c r="AA77" s="6"/>
    </row>
    <row r="78" spans="26:27" x14ac:dyDescent="0.2">
      <c r="Z78" s="6"/>
      <c r="AA78" s="6"/>
    </row>
    <row r="79" spans="26:27" x14ac:dyDescent="0.2">
      <c r="Z79" s="6"/>
      <c r="AA79" s="6"/>
    </row>
    <row r="80" spans="26:27" x14ac:dyDescent="0.2">
      <c r="Z80" s="6"/>
      <c r="AA80" s="6"/>
    </row>
    <row r="81" spans="26:27" x14ac:dyDescent="0.2">
      <c r="Z81" s="6"/>
      <c r="AA81" s="6"/>
    </row>
    <row r="82" spans="26:27" x14ac:dyDescent="0.2">
      <c r="Z82" s="6"/>
      <c r="AA82" s="6"/>
    </row>
    <row r="83" spans="26:27" x14ac:dyDescent="0.2">
      <c r="Z83" s="6"/>
      <c r="AA83" s="6"/>
    </row>
    <row r="84" spans="26:27" x14ac:dyDescent="0.2">
      <c r="Z84" s="6"/>
      <c r="AA84" s="6"/>
    </row>
    <row r="85" spans="26:27" x14ac:dyDescent="0.2">
      <c r="Z85" s="6"/>
      <c r="AA85" s="6"/>
    </row>
    <row r="86" spans="26:27" x14ac:dyDescent="0.2">
      <c r="Z86" s="6"/>
      <c r="AA86" s="6"/>
    </row>
    <row r="87" spans="26:27" x14ac:dyDescent="0.2">
      <c r="Z87" s="6"/>
      <c r="AA87" s="6"/>
    </row>
    <row r="88" spans="26:27" x14ac:dyDescent="0.2">
      <c r="Z88" s="6"/>
      <c r="AA88" s="6"/>
    </row>
    <row r="89" spans="26:27" x14ac:dyDescent="0.2">
      <c r="Z89" s="6"/>
      <c r="AA89" s="6"/>
    </row>
    <row r="90" spans="26:27" x14ac:dyDescent="0.2">
      <c r="Z90" s="6"/>
      <c r="AA90" s="6"/>
    </row>
    <row r="91" spans="26:27" x14ac:dyDescent="0.2">
      <c r="Z91" s="6"/>
      <c r="AA91" s="6"/>
    </row>
    <row r="92" spans="26:27" x14ac:dyDescent="0.2">
      <c r="Z92" s="6"/>
      <c r="AA92" s="6"/>
    </row>
    <row r="93" spans="26:27" x14ac:dyDescent="0.2">
      <c r="Z93" s="6"/>
      <c r="AA93" s="6"/>
    </row>
    <row r="94" spans="26:27" x14ac:dyDescent="0.2">
      <c r="Z94" s="6"/>
      <c r="AA94" s="6"/>
    </row>
    <row r="95" spans="26:27" x14ac:dyDescent="0.2">
      <c r="Z95" s="6"/>
      <c r="AA95" s="6"/>
    </row>
    <row r="96" spans="26:27" x14ac:dyDescent="0.2">
      <c r="Z96" s="6"/>
      <c r="AA96" s="6"/>
    </row>
    <row r="97" spans="26:27" x14ac:dyDescent="0.2">
      <c r="Z97" s="6"/>
      <c r="AA97" s="6"/>
    </row>
    <row r="98" spans="26:27" x14ac:dyDescent="0.2">
      <c r="Z98" s="6"/>
      <c r="AA98" s="6"/>
    </row>
    <row r="99" spans="26:27" x14ac:dyDescent="0.2">
      <c r="Z99" s="6"/>
      <c r="AA99" s="6"/>
    </row>
    <row r="100" spans="26:27" x14ac:dyDescent="0.2">
      <c r="Z100" s="6"/>
      <c r="AA100" s="6"/>
    </row>
    <row r="101" spans="26:27" x14ac:dyDescent="0.2">
      <c r="Z101" s="6"/>
      <c r="AA101" s="6"/>
    </row>
    <row r="102" spans="26:27" x14ac:dyDescent="0.2">
      <c r="Z102" s="6"/>
      <c r="AA102" s="6"/>
    </row>
    <row r="103" spans="26:27" x14ac:dyDescent="0.2">
      <c r="Z103" s="6"/>
      <c r="AA103" s="6"/>
    </row>
    <row r="104" spans="26:27" x14ac:dyDescent="0.2">
      <c r="Z104" s="6"/>
      <c r="AA104" s="6"/>
    </row>
    <row r="105" spans="26:27" x14ac:dyDescent="0.2">
      <c r="Z105" s="6"/>
      <c r="AA105" s="6"/>
    </row>
    <row r="106" spans="26:27" x14ac:dyDescent="0.2">
      <c r="Z106" s="6"/>
      <c r="AA106" s="6"/>
    </row>
    <row r="107" spans="26:27" x14ac:dyDescent="0.2">
      <c r="Z107" s="6"/>
      <c r="AA107" s="6"/>
    </row>
    <row r="108" spans="26:27" x14ac:dyDescent="0.2">
      <c r="Z108" s="6"/>
      <c r="AA108" s="6"/>
    </row>
    <row r="109" spans="26:27" x14ac:dyDescent="0.2">
      <c r="Z109" s="6"/>
      <c r="AA109" s="6"/>
    </row>
    <row r="110" spans="26:27" x14ac:dyDescent="0.2">
      <c r="Z110" s="6"/>
      <c r="AA110" s="6"/>
    </row>
    <row r="111" spans="26:27" x14ac:dyDescent="0.2">
      <c r="Z111" s="6"/>
      <c r="AA111" s="6"/>
    </row>
    <row r="112" spans="26:27" x14ac:dyDescent="0.2">
      <c r="Z112" s="6"/>
      <c r="AA112" s="6"/>
    </row>
    <row r="113" spans="26:27" x14ac:dyDescent="0.2">
      <c r="Z113" s="6"/>
      <c r="AA113" s="6"/>
    </row>
    <row r="114" spans="26:27" x14ac:dyDescent="0.2">
      <c r="Z114" s="6"/>
      <c r="AA114" s="6"/>
    </row>
    <row r="115" spans="26:27" x14ac:dyDescent="0.2">
      <c r="Z115" s="6"/>
      <c r="AA115" s="6"/>
    </row>
    <row r="116" spans="26:27" x14ac:dyDescent="0.2">
      <c r="Z116" s="6"/>
      <c r="AA116" s="6"/>
    </row>
    <row r="117" spans="26:27" x14ac:dyDescent="0.2">
      <c r="Z117" s="6"/>
      <c r="AA117" s="6"/>
    </row>
    <row r="118" spans="26:27" x14ac:dyDescent="0.2">
      <c r="Z118" s="6"/>
      <c r="AA118" s="6"/>
    </row>
    <row r="119" spans="26:27" x14ac:dyDescent="0.2">
      <c r="Z119" s="6"/>
      <c r="AA119" s="6"/>
    </row>
    <row r="120" spans="26:27" x14ac:dyDescent="0.2">
      <c r="Z120" s="6"/>
      <c r="AA120" s="6"/>
    </row>
    <row r="121" spans="26:27" x14ac:dyDescent="0.2">
      <c r="Z121" s="6"/>
      <c r="AA121" s="6"/>
    </row>
    <row r="122" spans="26:27" x14ac:dyDescent="0.2">
      <c r="Z122" s="6"/>
      <c r="AA122" s="6"/>
    </row>
    <row r="123" spans="26:27" x14ac:dyDescent="0.2">
      <c r="Z123" s="6"/>
      <c r="AA123" s="6"/>
    </row>
    <row r="124" spans="26:27" x14ac:dyDescent="0.2">
      <c r="Z124" s="6"/>
      <c r="AA124" s="6"/>
    </row>
    <row r="125" spans="26:27" x14ac:dyDescent="0.2">
      <c r="Z125" s="6"/>
      <c r="AA125" s="6"/>
    </row>
    <row r="126" spans="26:27" x14ac:dyDescent="0.2">
      <c r="Z126" s="6"/>
      <c r="AA126" s="6"/>
    </row>
  </sheetData>
  <mergeCells count="277">
    <mergeCell ref="T46:T51"/>
    <mergeCell ref="U46:U51"/>
    <mergeCell ref="AA46:AA51"/>
    <mergeCell ref="N19:N24"/>
    <mergeCell ref="O19:O24"/>
    <mergeCell ref="P19:P24"/>
    <mergeCell ref="Q19:Q24"/>
    <mergeCell ref="R19:R24"/>
    <mergeCell ref="N42:N45"/>
    <mergeCell ref="O42:O45"/>
    <mergeCell ref="P42:P45"/>
    <mergeCell ref="Q42:Q45"/>
    <mergeCell ref="R42:R45"/>
    <mergeCell ref="S42:S45"/>
    <mergeCell ref="N46:N51"/>
    <mergeCell ref="O46:O51"/>
    <mergeCell ref="P46:P51"/>
    <mergeCell ref="Q46:Q51"/>
    <mergeCell ref="R46:R51"/>
    <mergeCell ref="S46:S51"/>
    <mergeCell ref="O34:O37"/>
    <mergeCell ref="N34:N37"/>
    <mergeCell ref="N25:N26"/>
    <mergeCell ref="T27:T29"/>
    <mergeCell ref="N27:N29"/>
    <mergeCell ref="N16:N18"/>
    <mergeCell ref="O16:O18"/>
    <mergeCell ref="P16:P18"/>
    <mergeCell ref="Q16:Q18"/>
    <mergeCell ref="R16:R18"/>
    <mergeCell ref="S16:S18"/>
    <mergeCell ref="AA9:AA14"/>
    <mergeCell ref="P9:P14"/>
    <mergeCell ref="Q9:Q14"/>
    <mergeCell ref="R9:R14"/>
    <mergeCell ref="S9:S14"/>
    <mergeCell ref="T9:T14"/>
    <mergeCell ref="U9:U14"/>
    <mergeCell ref="O9:O14"/>
    <mergeCell ref="N9:N14"/>
    <mergeCell ref="W9:W14"/>
    <mergeCell ref="X9:X14"/>
    <mergeCell ref="Y9:Y14"/>
    <mergeCell ref="Z9:Z14"/>
    <mergeCell ref="V9:V14"/>
    <mergeCell ref="T16:T18"/>
    <mergeCell ref="T19:T24"/>
    <mergeCell ref="S19:S24"/>
    <mergeCell ref="O38:O41"/>
    <mergeCell ref="P38:P41"/>
    <mergeCell ref="Q38:Q41"/>
    <mergeCell ref="R38:R41"/>
    <mergeCell ref="S38:S41"/>
    <mergeCell ref="T38:T41"/>
    <mergeCell ref="T25:T26"/>
    <mergeCell ref="S25:S26"/>
    <mergeCell ref="R25:R26"/>
    <mergeCell ref="Q25:Q26"/>
    <mergeCell ref="P25:P26"/>
    <mergeCell ref="O25:O26"/>
    <mergeCell ref="P34:P37"/>
    <mergeCell ref="T34:T37"/>
    <mergeCell ref="S27:S29"/>
    <mergeCell ref="R27:R29"/>
    <mergeCell ref="Q27:Q29"/>
    <mergeCell ref="P27:P29"/>
    <mergeCell ref="O27:O29"/>
    <mergeCell ref="U34:U37"/>
    <mergeCell ref="V34:V37"/>
    <mergeCell ref="U25:U26"/>
    <mergeCell ref="U30:U33"/>
    <mergeCell ref="U27:U29"/>
    <mergeCell ref="U19:U24"/>
    <mergeCell ref="V16:V18"/>
    <mergeCell ref="U16:U18"/>
    <mergeCell ref="AA19:AA24"/>
    <mergeCell ref="W25:W26"/>
    <mergeCell ref="X25:X26"/>
    <mergeCell ref="Y25:Y26"/>
    <mergeCell ref="Z25:Z26"/>
    <mergeCell ref="AA25:AA26"/>
    <mergeCell ref="V25:V26"/>
    <mergeCell ref="V27:V29"/>
    <mergeCell ref="W27:W29"/>
    <mergeCell ref="AA27:AA29"/>
    <mergeCell ref="W16:W18"/>
    <mergeCell ref="V46:V51"/>
    <mergeCell ref="W46:W51"/>
    <mergeCell ref="X46:X51"/>
    <mergeCell ref="Y46:Y51"/>
    <mergeCell ref="Z46:Z51"/>
    <mergeCell ref="V19:V24"/>
    <mergeCell ref="W19:W24"/>
    <mergeCell ref="X19:X24"/>
    <mergeCell ref="Y19:Y24"/>
    <mergeCell ref="Z19:Z24"/>
    <mergeCell ref="V30:V33"/>
    <mergeCell ref="W30:W33"/>
    <mergeCell ref="V38:V41"/>
    <mergeCell ref="W38:W41"/>
    <mergeCell ref="V42:V45"/>
    <mergeCell ref="W42:W45"/>
    <mergeCell ref="Z42:Z45"/>
    <mergeCell ref="W34:W37"/>
    <mergeCell ref="X27:X29"/>
    <mergeCell ref="Y27:Y29"/>
    <mergeCell ref="Z27:Z29"/>
    <mergeCell ref="A46:A51"/>
    <mergeCell ref="B46:B51"/>
    <mergeCell ref="C46:C51"/>
    <mergeCell ref="D46:D51"/>
    <mergeCell ref="E46:E51"/>
    <mergeCell ref="F46:F51"/>
    <mergeCell ref="I9:I14"/>
    <mergeCell ref="J9:J14"/>
    <mergeCell ref="M46:M51"/>
    <mergeCell ref="G46:G51"/>
    <mergeCell ref="H46:H51"/>
    <mergeCell ref="I46:I51"/>
    <mergeCell ref="J46:J51"/>
    <mergeCell ref="K46:K51"/>
    <mergeCell ref="L46:L51"/>
    <mergeCell ref="A9:A14"/>
    <mergeCell ref="B9:B14"/>
    <mergeCell ref="C9:C14"/>
    <mergeCell ref="D9:D14"/>
    <mergeCell ref="E9:E14"/>
    <mergeCell ref="F9:F14"/>
    <mergeCell ref="G9:G14"/>
    <mergeCell ref="H9:H14"/>
    <mergeCell ref="F34:F37"/>
    <mergeCell ref="AA42:AA45"/>
    <mergeCell ref="F42:F45"/>
    <mergeCell ref="G42:G45"/>
    <mergeCell ref="H42:H45"/>
    <mergeCell ref="I42:I45"/>
    <mergeCell ref="J42:J45"/>
    <mergeCell ref="K42:K45"/>
    <mergeCell ref="M38:M41"/>
    <mergeCell ref="X38:X41"/>
    <mergeCell ref="Y38:Y41"/>
    <mergeCell ref="Z38:Z41"/>
    <mergeCell ref="AA38:AA41"/>
    <mergeCell ref="K38:K41"/>
    <mergeCell ref="L38:L41"/>
    <mergeCell ref="L42:L45"/>
    <mergeCell ref="M42:M45"/>
    <mergeCell ref="X42:X45"/>
    <mergeCell ref="Y42:Y45"/>
    <mergeCell ref="I38:I41"/>
    <mergeCell ref="J38:J41"/>
    <mergeCell ref="U38:U41"/>
    <mergeCell ref="U42:U45"/>
    <mergeCell ref="T42:T45"/>
    <mergeCell ref="N38:N41"/>
    <mergeCell ref="G34:G37"/>
    <mergeCell ref="H34:H37"/>
    <mergeCell ref="A42:A45"/>
    <mergeCell ref="B42:B45"/>
    <mergeCell ref="C42:C45"/>
    <mergeCell ref="D42:D45"/>
    <mergeCell ref="E42:E45"/>
    <mergeCell ref="G38:G41"/>
    <mergeCell ref="H38:H41"/>
    <mergeCell ref="A38:A41"/>
    <mergeCell ref="B38:B41"/>
    <mergeCell ref="C38:C41"/>
    <mergeCell ref="D38:D41"/>
    <mergeCell ref="E38:E41"/>
    <mergeCell ref="F38:F41"/>
    <mergeCell ref="A34:A37"/>
    <mergeCell ref="B34:B37"/>
    <mergeCell ref="C34:C37"/>
    <mergeCell ref="D34:D37"/>
    <mergeCell ref="E34:E37"/>
    <mergeCell ref="K34:K37"/>
    <mergeCell ref="M30:M33"/>
    <mergeCell ref="X30:X33"/>
    <mergeCell ref="Y30:Y33"/>
    <mergeCell ref="Z30:Z33"/>
    <mergeCell ref="AA30:AA33"/>
    <mergeCell ref="K30:K33"/>
    <mergeCell ref="L30:L33"/>
    <mergeCell ref="L34:L37"/>
    <mergeCell ref="M34:M37"/>
    <mergeCell ref="X34:X37"/>
    <mergeCell ref="Y34:Y37"/>
    <mergeCell ref="Z34:Z37"/>
    <mergeCell ref="T30:T33"/>
    <mergeCell ref="S30:S33"/>
    <mergeCell ref="R30:R33"/>
    <mergeCell ref="O30:O33"/>
    <mergeCell ref="Q30:Q33"/>
    <mergeCell ref="P30:P33"/>
    <mergeCell ref="N30:N33"/>
    <mergeCell ref="S34:S37"/>
    <mergeCell ref="R34:R37"/>
    <mergeCell ref="Q34:Q37"/>
    <mergeCell ref="AA34:AA37"/>
    <mergeCell ref="G30:G33"/>
    <mergeCell ref="H30:H33"/>
    <mergeCell ref="I30:I33"/>
    <mergeCell ref="J30:J33"/>
    <mergeCell ref="A30:A33"/>
    <mergeCell ref="B30:B33"/>
    <mergeCell ref="C30:C33"/>
    <mergeCell ref="D30:D33"/>
    <mergeCell ref="E30:E33"/>
    <mergeCell ref="F30:F33"/>
    <mergeCell ref="I34:I37"/>
    <mergeCell ref="J34:J37"/>
    <mergeCell ref="L9:L14"/>
    <mergeCell ref="M9:M14"/>
    <mergeCell ref="K19:K24"/>
    <mergeCell ref="K9:K14"/>
    <mergeCell ref="A27:A29"/>
    <mergeCell ref="B27:B29"/>
    <mergeCell ref="C27:C29"/>
    <mergeCell ref="D27:D29"/>
    <mergeCell ref="E27:E29"/>
    <mergeCell ref="L25:L26"/>
    <mergeCell ref="B25:B26"/>
    <mergeCell ref="C25:C26"/>
    <mergeCell ref="D25:D26"/>
    <mergeCell ref="E25:E26"/>
    <mergeCell ref="L27:L29"/>
    <mergeCell ref="M27:M29"/>
    <mergeCell ref="F27:F29"/>
    <mergeCell ref="G27:G29"/>
    <mergeCell ref="H27:H29"/>
    <mergeCell ref="I27:I29"/>
    <mergeCell ref="J27:J29"/>
    <mergeCell ref="K27:K29"/>
    <mergeCell ref="M25:M26"/>
    <mergeCell ref="A25:A26"/>
    <mergeCell ref="C16:C18"/>
    <mergeCell ref="D16:D18"/>
    <mergeCell ref="E16:E18"/>
    <mergeCell ref="F16:F18"/>
    <mergeCell ref="L19:L24"/>
    <mergeCell ref="M19:M24"/>
    <mergeCell ref="I25:I26"/>
    <mergeCell ref="J25:J26"/>
    <mergeCell ref="K25:K26"/>
    <mergeCell ref="I19:I24"/>
    <mergeCell ref="J19:J24"/>
    <mergeCell ref="G25:G26"/>
    <mergeCell ref="H25:H26"/>
    <mergeCell ref="E19:E24"/>
    <mergeCell ref="F19:F24"/>
    <mergeCell ref="G19:G24"/>
    <mergeCell ref="H19:H24"/>
    <mergeCell ref="F25:F26"/>
    <mergeCell ref="A1:D3"/>
    <mergeCell ref="E1:Y1"/>
    <mergeCell ref="Z1:AA1"/>
    <mergeCell ref="E2:H3"/>
    <mergeCell ref="I2:Y3"/>
    <mergeCell ref="Z2:AA2"/>
    <mergeCell ref="Z3:AA3"/>
    <mergeCell ref="A19:A24"/>
    <mergeCell ref="B19:B24"/>
    <mergeCell ref="C19:C24"/>
    <mergeCell ref="D19:D24"/>
    <mergeCell ref="M16:M18"/>
    <mergeCell ref="X16:X18"/>
    <mergeCell ref="Y16:Y18"/>
    <mergeCell ref="Z16:Z18"/>
    <mergeCell ref="AA16:AA18"/>
    <mergeCell ref="G16:G18"/>
    <mergeCell ref="H16:H18"/>
    <mergeCell ref="I16:I18"/>
    <mergeCell ref="J16:J18"/>
    <mergeCell ref="K16:K18"/>
    <mergeCell ref="L16:L18"/>
    <mergeCell ref="A16:A18"/>
    <mergeCell ref="B16:B18"/>
  </mergeCells>
  <dataValidations count="7">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5:B8">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N6:N8">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T5:T9 T15">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M15:N15 M5:N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Q30:R30 Q15:R16 Q42:R42 Q27:R27 Q34:R34 Q38:R38 Q5:R9 Q46 Q25 Q19 R19 R25">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O15 O5:O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5:P9 P15">
      <formula1>-9223372036854770000</formula1>
      <formula2>9223372036854770000</formula2>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XDS126"/>
  <sheetViews>
    <sheetView topLeftCell="H38" zoomScale="86" zoomScaleNormal="86" workbookViewId="0">
      <selection activeCell="N38" sqref="N38:N41"/>
    </sheetView>
  </sheetViews>
  <sheetFormatPr baseColWidth="10" defaultColWidth="11.42578125" defaultRowHeight="12.75" x14ac:dyDescent="0.2"/>
  <cols>
    <col min="1" max="1" width="6.42578125" style="6" customWidth="1"/>
    <col min="2" max="2" width="9.42578125" style="6" customWidth="1"/>
    <col min="3" max="3" width="12" style="6" customWidth="1"/>
    <col min="4" max="4" width="13.5703125" style="6" customWidth="1"/>
    <col min="5" max="5" width="12.140625" style="6" customWidth="1"/>
    <col min="6" max="6" width="21" style="6" customWidth="1"/>
    <col min="7" max="7" width="18" style="6" customWidth="1"/>
    <col min="8" max="8" width="20.140625" style="6" customWidth="1"/>
    <col min="9" max="9" width="17" style="6" customWidth="1"/>
    <col min="10" max="10" width="14.42578125" style="6" customWidth="1"/>
    <col min="11" max="11" width="13.5703125" style="6" customWidth="1"/>
    <col min="12" max="12" width="20.85546875" style="6" customWidth="1"/>
    <col min="13" max="13" width="57.7109375" style="6" customWidth="1"/>
    <col min="14" max="14" width="69.140625" style="72" customWidth="1"/>
    <col min="15" max="15" width="7.85546875" style="6" customWidth="1"/>
    <col min="16" max="16" width="11.85546875" style="6" customWidth="1"/>
    <col min="17" max="17" width="19.7109375" style="6" customWidth="1"/>
    <col min="18" max="18" width="11.42578125" style="6"/>
    <col min="19" max="19" width="5.140625" style="6" customWidth="1"/>
    <col min="20" max="20" width="10.7109375" style="6" customWidth="1"/>
    <col min="21" max="21" width="125.42578125" style="6" customWidth="1"/>
    <col min="22" max="22" width="26" style="6" customWidth="1"/>
    <col min="23" max="23" width="128.85546875" style="6" customWidth="1"/>
    <col min="24" max="24" width="173.7109375" style="17" customWidth="1"/>
    <col min="25" max="25" width="62.28515625" style="27" customWidth="1"/>
    <col min="26" max="26" width="14.42578125" style="27" customWidth="1"/>
    <col min="27" max="16384" width="11.42578125" style="6"/>
  </cols>
  <sheetData>
    <row r="1" spans="1:16347" s="1" customFormat="1" x14ac:dyDescent="0.2">
      <c r="A1" s="187"/>
      <c r="B1" s="187"/>
      <c r="C1" s="187"/>
      <c r="D1" s="269" t="s">
        <v>0</v>
      </c>
      <c r="E1" s="269"/>
      <c r="F1" s="269"/>
      <c r="G1" s="269"/>
      <c r="H1" s="269"/>
      <c r="I1" s="269"/>
      <c r="J1" s="269"/>
      <c r="K1" s="269"/>
      <c r="L1" s="269"/>
      <c r="M1" s="269"/>
      <c r="N1" s="269"/>
      <c r="O1" s="269"/>
      <c r="P1" s="269"/>
      <c r="Q1" s="269"/>
      <c r="R1" s="269"/>
      <c r="S1" s="269"/>
      <c r="T1" s="269"/>
      <c r="U1" s="269"/>
      <c r="V1" s="269"/>
      <c r="W1" s="269"/>
      <c r="X1" s="270"/>
      <c r="Y1" s="271" t="s">
        <v>1</v>
      </c>
      <c r="Z1" s="271"/>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c r="XDR1" s="6"/>
      <c r="XDS1" s="6"/>
    </row>
    <row r="2" spans="1:16347" s="1" customFormat="1" x14ac:dyDescent="0.2">
      <c r="A2" s="187"/>
      <c r="B2" s="187"/>
      <c r="C2" s="187"/>
      <c r="D2" s="272" t="s">
        <v>2</v>
      </c>
      <c r="E2" s="273"/>
      <c r="F2" s="273"/>
      <c r="G2" s="273"/>
      <c r="H2" s="272" t="s">
        <v>393</v>
      </c>
      <c r="I2" s="273"/>
      <c r="J2" s="273"/>
      <c r="K2" s="273"/>
      <c r="L2" s="273"/>
      <c r="M2" s="273"/>
      <c r="N2" s="273"/>
      <c r="O2" s="273"/>
      <c r="P2" s="273"/>
      <c r="Q2" s="273"/>
      <c r="R2" s="273"/>
      <c r="S2" s="273"/>
      <c r="T2" s="273"/>
      <c r="U2" s="273"/>
      <c r="V2" s="273"/>
      <c r="W2" s="273"/>
      <c r="X2" s="276"/>
      <c r="Y2" s="278" t="s">
        <v>4</v>
      </c>
      <c r="Z2" s="278"/>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row>
    <row r="3" spans="1:16347" s="1" customFormat="1" x14ac:dyDescent="0.2">
      <c r="A3" s="187"/>
      <c r="B3" s="187"/>
      <c r="C3" s="187"/>
      <c r="D3" s="274"/>
      <c r="E3" s="275"/>
      <c r="F3" s="275"/>
      <c r="G3" s="275"/>
      <c r="H3" s="274"/>
      <c r="I3" s="275"/>
      <c r="J3" s="275"/>
      <c r="K3" s="275"/>
      <c r="L3" s="275"/>
      <c r="M3" s="275"/>
      <c r="N3" s="275"/>
      <c r="O3" s="275"/>
      <c r="P3" s="275"/>
      <c r="Q3" s="275"/>
      <c r="R3" s="275"/>
      <c r="S3" s="275"/>
      <c r="T3" s="275"/>
      <c r="U3" s="275"/>
      <c r="V3" s="275"/>
      <c r="W3" s="275"/>
      <c r="X3" s="277"/>
      <c r="Y3" s="279" t="s">
        <v>5</v>
      </c>
      <c r="Z3" s="279"/>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row>
    <row r="4" spans="1:16347" ht="83.45" customHeight="1" x14ac:dyDescent="0.2">
      <c r="A4" s="3" t="s">
        <v>7</v>
      </c>
      <c r="B4" s="3" t="s">
        <v>8</v>
      </c>
      <c r="C4" s="3" t="s">
        <v>9</v>
      </c>
      <c r="D4" s="3" t="s">
        <v>10</v>
      </c>
      <c r="E4" s="3" t="s">
        <v>11</v>
      </c>
      <c r="F4" s="3" t="s">
        <v>12</v>
      </c>
      <c r="G4" s="3" t="s">
        <v>13</v>
      </c>
      <c r="H4" s="3" t="s">
        <v>14</v>
      </c>
      <c r="I4" s="3" t="s">
        <v>15</v>
      </c>
      <c r="J4" s="3" t="s">
        <v>16</v>
      </c>
      <c r="K4" s="3" t="s">
        <v>17</v>
      </c>
      <c r="L4" s="3" t="s">
        <v>18</v>
      </c>
      <c r="M4" s="3" t="s">
        <v>19</v>
      </c>
      <c r="N4" s="3" t="s">
        <v>20</v>
      </c>
      <c r="O4" s="3" t="s">
        <v>21</v>
      </c>
      <c r="P4" s="4" t="s">
        <v>22</v>
      </c>
      <c r="Q4" s="4" t="s">
        <v>23</v>
      </c>
      <c r="R4" s="3" t="s">
        <v>24</v>
      </c>
      <c r="S4" s="3" t="s">
        <v>25</v>
      </c>
      <c r="T4" s="3" t="s">
        <v>26</v>
      </c>
      <c r="U4" s="3" t="s">
        <v>27</v>
      </c>
      <c r="V4" s="3" t="s">
        <v>28</v>
      </c>
      <c r="W4" s="3" t="s">
        <v>29</v>
      </c>
      <c r="X4" s="5" t="s">
        <v>30</v>
      </c>
      <c r="Y4" s="3" t="s">
        <v>31</v>
      </c>
      <c r="Z4" s="3" t="s">
        <v>32</v>
      </c>
      <c r="AA4" s="73"/>
      <c r="AB4" s="73"/>
      <c r="AC4" s="73"/>
      <c r="AD4" s="73"/>
      <c r="AE4" s="73"/>
      <c r="AF4" s="73"/>
      <c r="AG4" s="73"/>
      <c r="AH4" s="73"/>
    </row>
    <row r="5" spans="1:16347" ht="409.5" x14ac:dyDescent="0.2">
      <c r="A5" s="31" t="s">
        <v>34</v>
      </c>
      <c r="B5" s="8" t="s">
        <v>35</v>
      </c>
      <c r="C5" s="13" t="s">
        <v>36</v>
      </c>
      <c r="D5" s="9" t="s">
        <v>37</v>
      </c>
      <c r="E5" s="9" t="s">
        <v>38</v>
      </c>
      <c r="F5" s="9" t="s">
        <v>39</v>
      </c>
      <c r="G5" s="10" t="s">
        <v>40</v>
      </c>
      <c r="H5" s="74" t="s">
        <v>394</v>
      </c>
      <c r="I5" s="75" t="s">
        <v>42</v>
      </c>
      <c r="J5" s="76" t="s">
        <v>43</v>
      </c>
      <c r="K5" s="77" t="s">
        <v>44</v>
      </c>
      <c r="L5" s="74" t="s">
        <v>472</v>
      </c>
      <c r="M5" s="74" t="s">
        <v>395</v>
      </c>
      <c r="N5" s="74" t="s">
        <v>396</v>
      </c>
      <c r="O5" s="78">
        <v>10</v>
      </c>
      <c r="P5" s="79">
        <v>44573</v>
      </c>
      <c r="Q5" s="80">
        <v>45626</v>
      </c>
      <c r="R5" s="81" t="s">
        <v>308</v>
      </c>
      <c r="S5" s="14">
        <v>2.5</v>
      </c>
      <c r="T5" s="82">
        <v>0.36199999999999999</v>
      </c>
      <c r="U5" s="32" t="s">
        <v>397</v>
      </c>
      <c r="V5" s="10" t="s">
        <v>310</v>
      </c>
      <c r="W5" s="10" t="s">
        <v>398</v>
      </c>
      <c r="X5" s="93" t="s">
        <v>399</v>
      </c>
      <c r="Y5" s="16" t="s">
        <v>54</v>
      </c>
      <c r="Z5" s="24" t="s">
        <v>313</v>
      </c>
      <c r="AA5" s="92"/>
      <c r="AB5" s="92"/>
      <c r="AC5" s="92"/>
      <c r="AD5" s="92"/>
      <c r="AE5" s="92"/>
      <c r="AF5" s="92"/>
      <c r="AG5" s="92"/>
      <c r="AH5" s="92"/>
    </row>
    <row r="6" spans="1:16347" s="17" customFormat="1" ht="243" customHeight="1" x14ac:dyDescent="0.25">
      <c r="A6" s="31" t="s">
        <v>57</v>
      </c>
      <c r="B6" s="8" t="s">
        <v>35</v>
      </c>
      <c r="C6" s="13" t="s">
        <v>36</v>
      </c>
      <c r="D6" s="9" t="s">
        <v>37</v>
      </c>
      <c r="E6" s="9" t="s">
        <v>38</v>
      </c>
      <c r="F6" s="9" t="s">
        <v>39</v>
      </c>
      <c r="G6" s="10" t="s">
        <v>58</v>
      </c>
      <c r="H6" s="11" t="s">
        <v>59</v>
      </c>
      <c r="I6" s="8" t="s">
        <v>42</v>
      </c>
      <c r="J6" s="84" t="s">
        <v>60</v>
      </c>
      <c r="K6" s="13" t="s">
        <v>44</v>
      </c>
      <c r="L6" s="10" t="s">
        <v>400</v>
      </c>
      <c r="M6" s="10" t="s">
        <v>401</v>
      </c>
      <c r="N6" s="85" t="s">
        <v>402</v>
      </c>
      <c r="O6" s="14">
        <v>6</v>
      </c>
      <c r="P6" s="23">
        <v>44573</v>
      </c>
      <c r="Q6" s="86" t="s">
        <v>403</v>
      </c>
      <c r="R6" s="81" t="s">
        <v>308</v>
      </c>
      <c r="S6" s="14">
        <v>2.5</v>
      </c>
      <c r="T6" s="82">
        <v>0.36199999999999999</v>
      </c>
      <c r="U6" s="32" t="s">
        <v>404</v>
      </c>
      <c r="V6" s="10" t="s">
        <v>310</v>
      </c>
      <c r="W6" s="10" t="s">
        <v>405</v>
      </c>
      <c r="X6" s="83" t="s">
        <v>406</v>
      </c>
      <c r="Y6" s="16" t="s">
        <v>54</v>
      </c>
      <c r="Z6" s="24" t="s">
        <v>313</v>
      </c>
      <c r="AA6"/>
    </row>
    <row r="7" spans="1:16347" s="17" customFormat="1" ht="110.25" customHeight="1" x14ac:dyDescent="0.25">
      <c r="A7" s="87" t="s">
        <v>63</v>
      </c>
      <c r="B7" s="8" t="s">
        <v>35</v>
      </c>
      <c r="C7" s="13" t="s">
        <v>36</v>
      </c>
      <c r="D7" s="9" t="s">
        <v>37</v>
      </c>
      <c r="E7" s="9" t="s">
        <v>38</v>
      </c>
      <c r="F7" s="9" t="s">
        <v>64</v>
      </c>
      <c r="G7" s="10" t="s">
        <v>65</v>
      </c>
      <c r="H7" s="11" t="s">
        <v>66</v>
      </c>
      <c r="I7" s="8" t="s">
        <v>42</v>
      </c>
      <c r="J7" s="10" t="s">
        <v>67</v>
      </c>
      <c r="K7" s="13" t="s">
        <v>44</v>
      </c>
      <c r="L7" s="74" t="s">
        <v>407</v>
      </c>
      <c r="M7" s="74" t="s">
        <v>408</v>
      </c>
      <c r="N7" s="88" t="s">
        <v>409</v>
      </c>
      <c r="O7" s="89">
        <v>4</v>
      </c>
      <c r="P7" s="79">
        <v>44573</v>
      </c>
      <c r="Q7" s="80">
        <v>45641</v>
      </c>
      <c r="R7" s="81" t="s">
        <v>308</v>
      </c>
      <c r="S7" s="14">
        <v>2.5</v>
      </c>
      <c r="T7" s="82">
        <v>0.36199999999999999</v>
      </c>
      <c r="U7" s="32" t="s">
        <v>410</v>
      </c>
      <c r="V7" s="10" t="s">
        <v>310</v>
      </c>
      <c r="W7" s="10" t="s">
        <v>411</v>
      </c>
      <c r="X7" s="83" t="s">
        <v>412</v>
      </c>
      <c r="Y7" s="16" t="s">
        <v>54</v>
      </c>
      <c r="Z7" s="24" t="s">
        <v>313</v>
      </c>
      <c r="AA7"/>
    </row>
    <row r="8" spans="1:16347" s="25" customFormat="1" ht="81" customHeight="1" x14ac:dyDescent="0.25">
      <c r="A8" s="31" t="s">
        <v>413</v>
      </c>
      <c r="B8" s="8" t="s">
        <v>414</v>
      </c>
      <c r="C8" s="13" t="s">
        <v>36</v>
      </c>
      <c r="D8" s="9" t="s">
        <v>37</v>
      </c>
      <c r="E8" s="9" t="s">
        <v>38</v>
      </c>
      <c r="F8" s="9" t="s">
        <v>39</v>
      </c>
      <c r="G8" s="10" t="s">
        <v>58</v>
      </c>
      <c r="H8" s="11" t="s">
        <v>59</v>
      </c>
      <c r="I8" s="8" t="s">
        <v>42</v>
      </c>
      <c r="J8" s="84" t="s">
        <v>60</v>
      </c>
      <c r="K8" s="13" t="s">
        <v>44</v>
      </c>
      <c r="L8" s="10" t="s">
        <v>400</v>
      </c>
      <c r="M8" s="10" t="s">
        <v>401</v>
      </c>
      <c r="N8" s="85" t="s">
        <v>402</v>
      </c>
      <c r="O8" s="14">
        <v>6</v>
      </c>
      <c r="P8" s="23">
        <v>44573</v>
      </c>
      <c r="Q8" s="86" t="s">
        <v>403</v>
      </c>
      <c r="R8" s="81" t="s">
        <v>308</v>
      </c>
      <c r="S8" s="14">
        <v>2.5</v>
      </c>
      <c r="T8" s="82">
        <v>0.36199999999999999</v>
      </c>
      <c r="U8" s="32" t="s">
        <v>404</v>
      </c>
      <c r="V8" s="10" t="s">
        <v>310</v>
      </c>
      <c r="W8" s="10" t="s">
        <v>415</v>
      </c>
      <c r="X8" s="83" t="s">
        <v>416</v>
      </c>
      <c r="Y8" s="16" t="s">
        <v>54</v>
      </c>
      <c r="Z8" s="24" t="s">
        <v>313</v>
      </c>
      <c r="AA8"/>
    </row>
    <row r="9" spans="1:16347" s="17" customFormat="1" ht="204" customHeight="1" x14ac:dyDescent="0.25">
      <c r="A9" s="136">
        <v>3</v>
      </c>
      <c r="B9" s="179" t="s">
        <v>97</v>
      </c>
      <c r="C9" s="145" t="s">
        <v>36</v>
      </c>
      <c r="D9" s="145" t="s">
        <v>119</v>
      </c>
      <c r="E9" s="145" t="s">
        <v>110</v>
      </c>
      <c r="F9" s="145" t="s">
        <v>110</v>
      </c>
      <c r="G9" s="128" t="s">
        <v>120</v>
      </c>
      <c r="H9" s="128" t="s">
        <v>121</v>
      </c>
      <c r="I9" s="179" t="s">
        <v>42</v>
      </c>
      <c r="J9" s="125"/>
      <c r="K9" s="125"/>
      <c r="L9" s="128" t="s">
        <v>319</v>
      </c>
      <c r="M9" s="139" t="s">
        <v>320</v>
      </c>
      <c r="N9" s="139" t="s">
        <v>321</v>
      </c>
      <c r="O9" s="147">
        <v>7</v>
      </c>
      <c r="P9" s="173">
        <v>44927</v>
      </c>
      <c r="Q9" s="173">
        <v>45595</v>
      </c>
      <c r="R9" s="204">
        <v>96</v>
      </c>
      <c r="S9" s="217">
        <v>6</v>
      </c>
      <c r="T9" s="222">
        <v>0.83330000000000004</v>
      </c>
      <c r="U9" s="128" t="s">
        <v>417</v>
      </c>
      <c r="V9" s="128" t="s">
        <v>418</v>
      </c>
      <c r="W9" s="162" t="s">
        <v>419</v>
      </c>
      <c r="X9" s="207" t="s">
        <v>420</v>
      </c>
      <c r="Y9" s="129" t="s">
        <v>54</v>
      </c>
      <c r="Z9" s="263" t="s">
        <v>55</v>
      </c>
      <c r="AA9"/>
    </row>
    <row r="10" spans="1:16347" s="17" customFormat="1" ht="93.95" customHeight="1" x14ac:dyDescent="0.25">
      <c r="A10" s="137"/>
      <c r="B10" s="137"/>
      <c r="C10" s="137"/>
      <c r="D10" s="137"/>
      <c r="E10" s="137"/>
      <c r="F10" s="137"/>
      <c r="G10" s="126"/>
      <c r="H10" s="126"/>
      <c r="I10" s="137"/>
      <c r="J10" s="126"/>
      <c r="K10" s="126"/>
      <c r="L10" s="126"/>
      <c r="M10" s="140"/>
      <c r="N10" s="140"/>
      <c r="O10" s="148"/>
      <c r="P10" s="174"/>
      <c r="Q10" s="174"/>
      <c r="R10" s="205"/>
      <c r="S10" s="169"/>
      <c r="T10" s="166"/>
      <c r="U10" s="126"/>
      <c r="V10" s="126"/>
      <c r="W10" s="210"/>
      <c r="X10" s="212"/>
      <c r="Y10" s="157"/>
      <c r="Z10" s="264"/>
      <c r="AA10"/>
    </row>
    <row r="11" spans="1:16347" s="17" customFormat="1" ht="15" x14ac:dyDescent="0.25">
      <c r="A11" s="137"/>
      <c r="B11" s="137"/>
      <c r="C11" s="137"/>
      <c r="D11" s="137"/>
      <c r="E11" s="137"/>
      <c r="F11" s="137"/>
      <c r="G11" s="126"/>
      <c r="H11" s="126"/>
      <c r="I11" s="137"/>
      <c r="J11" s="126"/>
      <c r="K11" s="126"/>
      <c r="L11" s="126"/>
      <c r="M11" s="140"/>
      <c r="N11" s="140"/>
      <c r="O11" s="148"/>
      <c r="P11" s="174"/>
      <c r="Q11" s="174"/>
      <c r="R11" s="205"/>
      <c r="S11" s="169"/>
      <c r="T11" s="166"/>
      <c r="U11" s="126"/>
      <c r="V11" s="126"/>
      <c r="W11" s="210"/>
      <c r="X11" s="212"/>
      <c r="Y11" s="157"/>
      <c r="Z11" s="264"/>
      <c r="AA11"/>
    </row>
    <row r="12" spans="1:16347" s="17" customFormat="1" ht="78.95" customHeight="1" x14ac:dyDescent="0.25">
      <c r="A12" s="137"/>
      <c r="B12" s="137"/>
      <c r="C12" s="137"/>
      <c r="D12" s="137"/>
      <c r="E12" s="137"/>
      <c r="F12" s="137"/>
      <c r="G12" s="126"/>
      <c r="H12" s="126"/>
      <c r="I12" s="137"/>
      <c r="J12" s="126"/>
      <c r="K12" s="126"/>
      <c r="L12" s="126"/>
      <c r="M12" s="140"/>
      <c r="N12" s="140"/>
      <c r="O12" s="148"/>
      <c r="P12" s="174"/>
      <c r="Q12" s="174"/>
      <c r="R12" s="205"/>
      <c r="S12" s="169"/>
      <c r="T12" s="166"/>
      <c r="U12" s="126"/>
      <c r="V12" s="126"/>
      <c r="W12" s="210"/>
      <c r="X12" s="212"/>
      <c r="Y12" s="157"/>
      <c r="Z12" s="264"/>
      <c r="AA12"/>
    </row>
    <row r="13" spans="1:16347" s="17" customFormat="1" ht="15" x14ac:dyDescent="0.25">
      <c r="A13" s="137"/>
      <c r="B13" s="137"/>
      <c r="C13" s="137"/>
      <c r="D13" s="137"/>
      <c r="E13" s="137"/>
      <c r="F13" s="137"/>
      <c r="G13" s="126"/>
      <c r="H13" s="126"/>
      <c r="I13" s="137"/>
      <c r="J13" s="126"/>
      <c r="K13" s="126"/>
      <c r="L13" s="126"/>
      <c r="M13" s="140"/>
      <c r="N13" s="140"/>
      <c r="O13" s="148"/>
      <c r="P13" s="174"/>
      <c r="Q13" s="174"/>
      <c r="R13" s="205"/>
      <c r="S13" s="169"/>
      <c r="T13" s="166"/>
      <c r="U13" s="126"/>
      <c r="V13" s="126"/>
      <c r="W13" s="210"/>
      <c r="X13" s="212"/>
      <c r="Y13" s="157"/>
      <c r="Z13" s="264"/>
      <c r="AA13"/>
    </row>
    <row r="14" spans="1:16347" s="17" customFormat="1" ht="15" x14ac:dyDescent="0.25">
      <c r="A14" s="137"/>
      <c r="B14" s="137"/>
      <c r="C14" s="137"/>
      <c r="D14" s="137"/>
      <c r="E14" s="137"/>
      <c r="F14" s="137"/>
      <c r="G14" s="126"/>
      <c r="H14" s="126"/>
      <c r="I14" s="137"/>
      <c r="J14" s="126"/>
      <c r="K14" s="126"/>
      <c r="L14" s="126"/>
      <c r="M14" s="141"/>
      <c r="N14" s="141"/>
      <c r="O14" s="149"/>
      <c r="P14" s="175"/>
      <c r="Q14" s="175"/>
      <c r="R14" s="206"/>
      <c r="S14" s="170"/>
      <c r="T14" s="167"/>
      <c r="U14" s="127"/>
      <c r="V14" s="127"/>
      <c r="W14" s="211"/>
      <c r="X14" s="213"/>
      <c r="Y14" s="158"/>
      <c r="Z14" s="265"/>
      <c r="AA14"/>
    </row>
    <row r="15" spans="1:16347" s="17" customFormat="1" ht="396.95" customHeight="1" x14ac:dyDescent="0.25">
      <c r="A15" s="14">
        <v>5</v>
      </c>
      <c r="B15" s="8" t="s">
        <v>97</v>
      </c>
      <c r="C15" s="9" t="s">
        <v>36</v>
      </c>
      <c r="D15" s="9" t="s">
        <v>131</v>
      </c>
      <c r="E15" s="9" t="s">
        <v>131</v>
      </c>
      <c r="F15" s="9" t="s">
        <v>131</v>
      </c>
      <c r="G15" s="10" t="s">
        <v>132</v>
      </c>
      <c r="H15" s="10" t="s">
        <v>133</v>
      </c>
      <c r="I15" s="8" t="s">
        <v>42</v>
      </c>
      <c r="J15" s="10"/>
      <c r="K15" s="10"/>
      <c r="L15" s="10" t="s">
        <v>134</v>
      </c>
      <c r="M15" s="10" t="s">
        <v>326</v>
      </c>
      <c r="N15" s="90" t="s">
        <v>421</v>
      </c>
      <c r="O15" s="14">
        <v>17</v>
      </c>
      <c r="P15" s="23">
        <v>44958</v>
      </c>
      <c r="Q15" s="23">
        <v>45657</v>
      </c>
      <c r="R15" s="29">
        <f t="shared" ref="R15:R46" si="0">ROUNDUP((Q15-P15)/7,1)</f>
        <v>99.899999999999991</v>
      </c>
      <c r="S15" s="13">
        <v>14</v>
      </c>
      <c r="T15" s="26">
        <v>0.878</v>
      </c>
      <c r="U15" s="10" t="s">
        <v>422</v>
      </c>
      <c r="V15" s="10" t="s">
        <v>423</v>
      </c>
      <c r="W15" s="10" t="s">
        <v>424</v>
      </c>
      <c r="X15" s="91" t="s">
        <v>425</v>
      </c>
      <c r="Y15" s="16" t="s">
        <v>54</v>
      </c>
      <c r="Z15" s="16" t="s">
        <v>55</v>
      </c>
      <c r="AA15"/>
    </row>
    <row r="16" spans="1:16347" s="17" customFormat="1" x14ac:dyDescent="0.2">
      <c r="A16" s="136">
        <v>1</v>
      </c>
      <c r="B16" s="136" t="s">
        <v>143</v>
      </c>
      <c r="C16" s="136" t="s">
        <v>36</v>
      </c>
      <c r="D16" s="136" t="s">
        <v>131</v>
      </c>
      <c r="E16" s="136" t="s">
        <v>131</v>
      </c>
      <c r="F16" s="136" t="s">
        <v>131</v>
      </c>
      <c r="G16" s="139" t="s">
        <v>144</v>
      </c>
      <c r="H16" s="128" t="s">
        <v>145</v>
      </c>
      <c r="I16" s="133" t="s">
        <v>42</v>
      </c>
      <c r="J16" s="129"/>
      <c r="K16" s="129"/>
      <c r="L16" s="128" t="s">
        <v>146</v>
      </c>
      <c r="M16" s="133" t="s">
        <v>426</v>
      </c>
      <c r="N16" s="139" t="s">
        <v>427</v>
      </c>
      <c r="O16" s="147">
        <v>29</v>
      </c>
      <c r="P16" s="173">
        <v>45292</v>
      </c>
      <c r="Q16" s="173">
        <v>45708</v>
      </c>
      <c r="R16" s="280">
        <f t="shared" si="0"/>
        <v>59.5</v>
      </c>
      <c r="S16" s="217">
        <v>14</v>
      </c>
      <c r="T16" s="146" t="s">
        <v>428</v>
      </c>
      <c r="U16" s="128" t="s">
        <v>429</v>
      </c>
      <c r="V16" s="128" t="s">
        <v>430</v>
      </c>
      <c r="W16" s="128" t="s">
        <v>431</v>
      </c>
      <c r="X16" s="207" t="s">
        <v>432</v>
      </c>
      <c r="Y16" s="129" t="s">
        <v>54</v>
      </c>
      <c r="Z16" s="129" t="s">
        <v>339</v>
      </c>
      <c r="AA16" s="6"/>
    </row>
    <row r="17" spans="1:27" s="17" customFormat="1" x14ac:dyDescent="0.2">
      <c r="A17" s="143"/>
      <c r="B17" s="143"/>
      <c r="C17" s="143"/>
      <c r="D17" s="143"/>
      <c r="E17" s="143"/>
      <c r="F17" s="143"/>
      <c r="G17" s="283"/>
      <c r="H17" s="285"/>
      <c r="I17" s="143"/>
      <c r="J17" s="287"/>
      <c r="K17" s="287"/>
      <c r="L17" s="285"/>
      <c r="M17" s="134"/>
      <c r="N17" s="140"/>
      <c r="O17" s="148"/>
      <c r="P17" s="174"/>
      <c r="Q17" s="174"/>
      <c r="R17" s="281"/>
      <c r="S17" s="169"/>
      <c r="T17" s="143"/>
      <c r="U17" s="285"/>
      <c r="V17" s="285"/>
      <c r="W17" s="163"/>
      <c r="X17" s="289"/>
      <c r="Y17" s="157"/>
      <c r="Z17" s="287"/>
      <c r="AA17" s="6"/>
    </row>
    <row r="18" spans="1:27" s="17" customFormat="1" ht="182.25" customHeight="1" x14ac:dyDescent="0.2">
      <c r="A18" s="144"/>
      <c r="B18" s="144"/>
      <c r="C18" s="144"/>
      <c r="D18" s="144"/>
      <c r="E18" s="144"/>
      <c r="F18" s="144"/>
      <c r="G18" s="284"/>
      <c r="H18" s="286"/>
      <c r="I18" s="144"/>
      <c r="J18" s="288"/>
      <c r="K18" s="288"/>
      <c r="L18" s="286"/>
      <c r="M18" s="135"/>
      <c r="N18" s="141"/>
      <c r="O18" s="149"/>
      <c r="P18" s="175"/>
      <c r="Q18" s="175"/>
      <c r="R18" s="282"/>
      <c r="S18" s="170"/>
      <c r="T18" s="144"/>
      <c r="U18" s="286"/>
      <c r="V18" s="286"/>
      <c r="W18" s="164"/>
      <c r="X18" s="290"/>
      <c r="Y18" s="158"/>
      <c r="Z18" s="288"/>
      <c r="AA18" s="6"/>
    </row>
    <row r="19" spans="1:27" s="17" customFormat="1" ht="59.25" customHeight="1" x14ac:dyDescent="0.2">
      <c r="A19" s="136">
        <v>4</v>
      </c>
      <c r="B19" s="179" t="s">
        <v>143</v>
      </c>
      <c r="C19" s="145" t="s">
        <v>36</v>
      </c>
      <c r="D19" s="145" t="s">
        <v>178</v>
      </c>
      <c r="E19" s="145" t="s">
        <v>179</v>
      </c>
      <c r="F19" s="145" t="s">
        <v>180</v>
      </c>
      <c r="G19" s="128" t="s">
        <v>197</v>
      </c>
      <c r="H19" s="128" t="s">
        <v>182</v>
      </c>
      <c r="I19" s="133" t="s">
        <v>42</v>
      </c>
      <c r="J19" s="133"/>
      <c r="K19" s="133"/>
      <c r="L19" s="128" t="s">
        <v>340</v>
      </c>
      <c r="M19" s="139" t="s">
        <v>433</v>
      </c>
      <c r="N19" s="139" t="s">
        <v>434</v>
      </c>
      <c r="O19" s="147">
        <v>8</v>
      </c>
      <c r="P19" s="173">
        <v>45292</v>
      </c>
      <c r="Q19" s="218">
        <v>45747</v>
      </c>
      <c r="R19" s="280">
        <v>44</v>
      </c>
      <c r="S19" s="217">
        <v>7</v>
      </c>
      <c r="T19" s="222" t="s">
        <v>343</v>
      </c>
      <c r="U19" s="128" t="s">
        <v>435</v>
      </c>
      <c r="V19" s="128" t="s">
        <v>436</v>
      </c>
      <c r="W19" s="128" t="s">
        <v>437</v>
      </c>
      <c r="X19" s="207" t="s">
        <v>438</v>
      </c>
      <c r="Y19" s="129" t="s">
        <v>54</v>
      </c>
      <c r="Z19" s="129" t="s">
        <v>339</v>
      </c>
      <c r="AA19" s="6"/>
    </row>
    <row r="20" spans="1:27" s="17" customFormat="1" ht="57" customHeight="1" x14ac:dyDescent="0.2">
      <c r="A20" s="143"/>
      <c r="B20" s="143"/>
      <c r="C20" s="143"/>
      <c r="D20" s="143"/>
      <c r="E20" s="143"/>
      <c r="F20" s="143"/>
      <c r="G20" s="285"/>
      <c r="H20" s="163"/>
      <c r="I20" s="134"/>
      <c r="J20" s="134"/>
      <c r="K20" s="134"/>
      <c r="L20" s="163"/>
      <c r="M20" s="140"/>
      <c r="N20" s="140"/>
      <c r="O20" s="148"/>
      <c r="P20" s="174"/>
      <c r="Q20" s="219"/>
      <c r="R20" s="281"/>
      <c r="S20" s="169"/>
      <c r="T20" s="166"/>
      <c r="U20" s="285"/>
      <c r="V20" s="285"/>
      <c r="W20" s="163"/>
      <c r="X20" s="289"/>
      <c r="Y20" s="287"/>
      <c r="Z20" s="287"/>
      <c r="AA20" s="6"/>
    </row>
    <row r="21" spans="1:27" s="17" customFormat="1" ht="44.25" customHeight="1" x14ac:dyDescent="0.2">
      <c r="A21" s="143"/>
      <c r="B21" s="143"/>
      <c r="C21" s="143"/>
      <c r="D21" s="143"/>
      <c r="E21" s="143"/>
      <c r="F21" s="143"/>
      <c r="G21" s="285"/>
      <c r="H21" s="163"/>
      <c r="I21" s="134"/>
      <c r="J21" s="134"/>
      <c r="K21" s="134"/>
      <c r="L21" s="163"/>
      <c r="M21" s="140"/>
      <c r="N21" s="140"/>
      <c r="O21" s="148"/>
      <c r="P21" s="174"/>
      <c r="Q21" s="219"/>
      <c r="R21" s="281"/>
      <c r="S21" s="169"/>
      <c r="T21" s="166"/>
      <c r="U21" s="285"/>
      <c r="V21" s="285"/>
      <c r="W21" s="163"/>
      <c r="X21" s="289"/>
      <c r="Y21" s="287"/>
      <c r="Z21" s="287"/>
      <c r="AA21" s="6"/>
    </row>
    <row r="22" spans="1:27" s="17" customFormat="1" ht="72" customHeight="1" x14ac:dyDescent="0.2">
      <c r="A22" s="143"/>
      <c r="B22" s="143"/>
      <c r="C22" s="143"/>
      <c r="D22" s="143"/>
      <c r="E22" s="143"/>
      <c r="F22" s="143"/>
      <c r="G22" s="285"/>
      <c r="H22" s="163"/>
      <c r="I22" s="134"/>
      <c r="J22" s="134"/>
      <c r="K22" s="134"/>
      <c r="L22" s="163"/>
      <c r="M22" s="140"/>
      <c r="N22" s="140"/>
      <c r="O22" s="148"/>
      <c r="P22" s="174"/>
      <c r="Q22" s="219"/>
      <c r="R22" s="281"/>
      <c r="S22" s="169"/>
      <c r="T22" s="166"/>
      <c r="U22" s="285"/>
      <c r="V22" s="285"/>
      <c r="W22" s="163"/>
      <c r="X22" s="289"/>
      <c r="Y22" s="287"/>
      <c r="Z22" s="287"/>
      <c r="AA22" s="6"/>
    </row>
    <row r="23" spans="1:27" s="17" customFormat="1" ht="58.5" customHeight="1" x14ac:dyDescent="0.2">
      <c r="A23" s="143"/>
      <c r="B23" s="143"/>
      <c r="C23" s="143"/>
      <c r="D23" s="143"/>
      <c r="E23" s="143"/>
      <c r="F23" s="143"/>
      <c r="G23" s="285"/>
      <c r="H23" s="285"/>
      <c r="I23" s="143"/>
      <c r="J23" s="143"/>
      <c r="K23" s="143"/>
      <c r="L23" s="285"/>
      <c r="M23" s="140"/>
      <c r="N23" s="140"/>
      <c r="O23" s="148"/>
      <c r="P23" s="174"/>
      <c r="Q23" s="219"/>
      <c r="R23" s="281"/>
      <c r="S23" s="169"/>
      <c r="T23" s="166"/>
      <c r="U23" s="285"/>
      <c r="V23" s="285"/>
      <c r="W23" s="163"/>
      <c r="X23" s="289"/>
      <c r="Y23" s="287"/>
      <c r="Z23" s="287"/>
      <c r="AA23" s="6"/>
    </row>
    <row r="24" spans="1:27" s="17" customFormat="1" ht="51.75" customHeight="1" x14ac:dyDescent="0.2">
      <c r="A24" s="144"/>
      <c r="B24" s="144"/>
      <c r="C24" s="144"/>
      <c r="D24" s="144"/>
      <c r="E24" s="144"/>
      <c r="F24" s="144"/>
      <c r="G24" s="286"/>
      <c r="H24" s="286"/>
      <c r="I24" s="144"/>
      <c r="J24" s="144"/>
      <c r="K24" s="144"/>
      <c r="L24" s="286"/>
      <c r="M24" s="141"/>
      <c r="N24" s="141"/>
      <c r="O24" s="149"/>
      <c r="P24" s="175"/>
      <c r="Q24" s="220"/>
      <c r="R24" s="282"/>
      <c r="S24" s="170"/>
      <c r="T24" s="167"/>
      <c r="U24" s="286"/>
      <c r="V24" s="286"/>
      <c r="W24" s="164"/>
      <c r="X24" s="290"/>
      <c r="Y24" s="288"/>
      <c r="Z24" s="288"/>
      <c r="AA24" s="6"/>
    </row>
    <row r="25" spans="1:27" s="17" customFormat="1" ht="129" customHeight="1" x14ac:dyDescent="0.2">
      <c r="A25" s="150">
        <v>5</v>
      </c>
      <c r="B25" s="136" t="s">
        <v>143</v>
      </c>
      <c r="C25" s="136" t="s">
        <v>36</v>
      </c>
      <c r="D25" s="136" t="s">
        <v>178</v>
      </c>
      <c r="E25" s="136" t="s">
        <v>179</v>
      </c>
      <c r="F25" s="145" t="s">
        <v>180</v>
      </c>
      <c r="G25" s="128" t="s">
        <v>348</v>
      </c>
      <c r="H25" s="128" t="s">
        <v>204</v>
      </c>
      <c r="I25" s="133" t="s">
        <v>42</v>
      </c>
      <c r="J25" s="125"/>
      <c r="K25" s="125"/>
      <c r="L25" s="125" t="s">
        <v>349</v>
      </c>
      <c r="M25" s="133" t="s">
        <v>439</v>
      </c>
      <c r="N25" s="139" t="s">
        <v>440</v>
      </c>
      <c r="O25" s="147">
        <v>2</v>
      </c>
      <c r="P25" s="173">
        <v>45352</v>
      </c>
      <c r="Q25" s="218">
        <v>45747</v>
      </c>
      <c r="R25" s="280">
        <f>ROUNDUP((Q25-P25)/7,1)</f>
        <v>56.5</v>
      </c>
      <c r="S25" s="217">
        <v>1</v>
      </c>
      <c r="T25" s="222">
        <v>0.25</v>
      </c>
      <c r="U25" s="128" t="s">
        <v>441</v>
      </c>
      <c r="V25" s="128" t="s">
        <v>442</v>
      </c>
      <c r="W25" s="128" t="s">
        <v>443</v>
      </c>
      <c r="X25" s="207" t="s">
        <v>444</v>
      </c>
      <c r="Y25" s="129" t="s">
        <v>54</v>
      </c>
      <c r="Z25" s="129" t="s">
        <v>339</v>
      </c>
      <c r="AA25" s="6"/>
    </row>
    <row r="26" spans="1:27" s="17" customFormat="1" ht="112.5" customHeight="1" x14ac:dyDescent="0.2">
      <c r="A26" s="150"/>
      <c r="B26" s="143"/>
      <c r="C26" s="143"/>
      <c r="D26" s="143"/>
      <c r="E26" s="143"/>
      <c r="F26" s="143"/>
      <c r="G26" s="285"/>
      <c r="H26" s="285"/>
      <c r="I26" s="291"/>
      <c r="J26" s="285"/>
      <c r="K26" s="285"/>
      <c r="L26" s="285"/>
      <c r="M26" s="135"/>
      <c r="N26" s="141"/>
      <c r="O26" s="149"/>
      <c r="P26" s="175"/>
      <c r="Q26" s="220"/>
      <c r="R26" s="282"/>
      <c r="S26" s="170"/>
      <c r="T26" s="167"/>
      <c r="U26" s="286"/>
      <c r="V26" s="286"/>
      <c r="W26" s="164"/>
      <c r="X26" s="290"/>
      <c r="Y26" s="288"/>
      <c r="Z26" s="288"/>
      <c r="AA26" s="6"/>
    </row>
    <row r="27" spans="1:27" s="17" customFormat="1" ht="82.5" customHeight="1" x14ac:dyDescent="0.2">
      <c r="A27" s="136">
        <v>6</v>
      </c>
      <c r="B27" s="136" t="s">
        <v>143</v>
      </c>
      <c r="C27" s="136" t="s">
        <v>36</v>
      </c>
      <c r="D27" s="136" t="s">
        <v>178</v>
      </c>
      <c r="E27" s="136" t="s">
        <v>217</v>
      </c>
      <c r="F27" s="136" t="s">
        <v>217</v>
      </c>
      <c r="G27" s="128" t="s">
        <v>218</v>
      </c>
      <c r="H27" s="128" t="s">
        <v>219</v>
      </c>
      <c r="I27" s="133" t="s">
        <v>42</v>
      </c>
      <c r="J27" s="125"/>
      <c r="K27" s="125"/>
      <c r="L27" s="125" t="s">
        <v>445</v>
      </c>
      <c r="M27" s="207" t="s">
        <v>446</v>
      </c>
      <c r="N27" s="139" t="s">
        <v>447</v>
      </c>
      <c r="O27" s="147">
        <v>47</v>
      </c>
      <c r="P27" s="173">
        <v>45292</v>
      </c>
      <c r="Q27" s="218">
        <v>45716</v>
      </c>
      <c r="R27" s="280">
        <v>61</v>
      </c>
      <c r="S27" s="217">
        <v>24</v>
      </c>
      <c r="T27" s="222">
        <v>0.51060000000000005</v>
      </c>
      <c r="U27" s="128" t="s">
        <v>448</v>
      </c>
      <c r="V27" s="128" t="s">
        <v>449</v>
      </c>
      <c r="W27" s="128" t="s">
        <v>450</v>
      </c>
      <c r="X27" s="207" t="s">
        <v>451</v>
      </c>
      <c r="Y27" s="129" t="s">
        <v>54</v>
      </c>
      <c r="Z27" s="129" t="s">
        <v>339</v>
      </c>
      <c r="AA27" s="6"/>
    </row>
    <row r="28" spans="1:27" s="17" customFormat="1" ht="47.25" customHeight="1" x14ac:dyDescent="0.2">
      <c r="A28" s="143"/>
      <c r="B28" s="143"/>
      <c r="C28" s="143"/>
      <c r="D28" s="143"/>
      <c r="E28" s="143"/>
      <c r="F28" s="143"/>
      <c r="G28" s="285"/>
      <c r="H28" s="285"/>
      <c r="I28" s="143"/>
      <c r="J28" s="285"/>
      <c r="K28" s="285"/>
      <c r="L28" s="285"/>
      <c r="M28" s="208"/>
      <c r="N28" s="140"/>
      <c r="O28" s="148"/>
      <c r="P28" s="174"/>
      <c r="Q28" s="219"/>
      <c r="R28" s="281"/>
      <c r="S28" s="169"/>
      <c r="T28" s="166"/>
      <c r="U28" s="285"/>
      <c r="V28" s="285"/>
      <c r="W28" s="285"/>
      <c r="X28" s="289"/>
      <c r="Y28" s="287"/>
      <c r="Z28" s="287"/>
      <c r="AA28" s="6"/>
    </row>
    <row r="29" spans="1:27" s="17" customFormat="1" ht="89.25" customHeight="1" x14ac:dyDescent="0.2">
      <c r="A29" s="144"/>
      <c r="B29" s="144"/>
      <c r="C29" s="144"/>
      <c r="D29" s="144"/>
      <c r="E29" s="144"/>
      <c r="F29" s="144"/>
      <c r="G29" s="286"/>
      <c r="H29" s="286"/>
      <c r="I29" s="144"/>
      <c r="J29" s="286"/>
      <c r="K29" s="286"/>
      <c r="L29" s="286"/>
      <c r="M29" s="209"/>
      <c r="N29" s="141"/>
      <c r="O29" s="149"/>
      <c r="P29" s="175"/>
      <c r="Q29" s="220"/>
      <c r="R29" s="282"/>
      <c r="S29" s="170"/>
      <c r="T29" s="167"/>
      <c r="U29" s="286"/>
      <c r="V29" s="286"/>
      <c r="W29" s="286"/>
      <c r="X29" s="290"/>
      <c r="Y29" s="288"/>
      <c r="Z29" s="288"/>
      <c r="AA29" s="6"/>
    </row>
    <row r="30" spans="1:27" s="17" customFormat="1" ht="118.5" customHeight="1" x14ac:dyDescent="0.2">
      <c r="A30" s="136">
        <v>7</v>
      </c>
      <c r="B30" s="136" t="s">
        <v>143</v>
      </c>
      <c r="C30" s="136" t="s">
        <v>36</v>
      </c>
      <c r="D30" s="145" t="s">
        <v>178</v>
      </c>
      <c r="E30" s="145" t="s">
        <v>232</v>
      </c>
      <c r="F30" s="145" t="s">
        <v>232</v>
      </c>
      <c r="G30" s="128" t="s">
        <v>233</v>
      </c>
      <c r="H30" s="128" t="s">
        <v>234</v>
      </c>
      <c r="I30" s="133" t="s">
        <v>42</v>
      </c>
      <c r="J30" s="125"/>
      <c r="K30" s="125"/>
      <c r="L30" s="128" t="s">
        <v>452</v>
      </c>
      <c r="M30" s="139" t="s">
        <v>453</v>
      </c>
      <c r="N30" s="139" t="s">
        <v>454</v>
      </c>
      <c r="O30" s="147">
        <v>22</v>
      </c>
      <c r="P30" s="173">
        <v>45292</v>
      </c>
      <c r="Q30" s="218">
        <v>45716</v>
      </c>
      <c r="R30" s="280">
        <f t="shared" si="0"/>
        <v>60.6</v>
      </c>
      <c r="S30" s="217">
        <v>12</v>
      </c>
      <c r="T30" s="222">
        <v>0.59089999999999998</v>
      </c>
      <c r="U30" s="128" t="s">
        <v>455</v>
      </c>
      <c r="V30" s="128" t="s">
        <v>365</v>
      </c>
      <c r="W30" s="128" t="s">
        <v>456</v>
      </c>
      <c r="X30" s="207" t="s">
        <v>457</v>
      </c>
      <c r="Y30" s="129" t="s">
        <v>54</v>
      </c>
      <c r="Z30" s="129" t="s">
        <v>339</v>
      </c>
      <c r="AA30" s="6"/>
    </row>
    <row r="31" spans="1:27" s="17" customFormat="1" x14ac:dyDescent="0.2">
      <c r="A31" s="143"/>
      <c r="B31" s="143"/>
      <c r="C31" s="143"/>
      <c r="D31" s="143"/>
      <c r="E31" s="143"/>
      <c r="F31" s="143"/>
      <c r="G31" s="285"/>
      <c r="H31" s="285"/>
      <c r="I31" s="143"/>
      <c r="J31" s="285"/>
      <c r="K31" s="285"/>
      <c r="L31" s="285"/>
      <c r="M31" s="140"/>
      <c r="N31" s="140"/>
      <c r="O31" s="148"/>
      <c r="P31" s="174"/>
      <c r="Q31" s="219"/>
      <c r="R31" s="281"/>
      <c r="S31" s="169"/>
      <c r="T31" s="166"/>
      <c r="U31" s="285"/>
      <c r="V31" s="285"/>
      <c r="W31" s="285"/>
      <c r="X31" s="289"/>
      <c r="Y31" s="287"/>
      <c r="Z31" s="287"/>
      <c r="AA31" s="6"/>
    </row>
    <row r="32" spans="1:27" s="17" customFormat="1" x14ac:dyDescent="0.2">
      <c r="A32" s="143"/>
      <c r="B32" s="143"/>
      <c r="C32" s="143"/>
      <c r="D32" s="143"/>
      <c r="E32" s="143"/>
      <c r="F32" s="143"/>
      <c r="G32" s="285"/>
      <c r="H32" s="285"/>
      <c r="I32" s="143"/>
      <c r="J32" s="285"/>
      <c r="K32" s="285"/>
      <c r="L32" s="285"/>
      <c r="M32" s="140"/>
      <c r="N32" s="140"/>
      <c r="O32" s="148"/>
      <c r="P32" s="174"/>
      <c r="Q32" s="219"/>
      <c r="R32" s="281"/>
      <c r="S32" s="169"/>
      <c r="T32" s="166"/>
      <c r="U32" s="285"/>
      <c r="V32" s="285"/>
      <c r="W32" s="285"/>
      <c r="X32" s="289"/>
      <c r="Y32" s="287"/>
      <c r="Z32" s="287"/>
      <c r="AA32" s="6"/>
    </row>
    <row r="33" spans="1:27" s="17" customFormat="1" ht="51" customHeight="1" x14ac:dyDescent="0.2">
      <c r="A33" s="144"/>
      <c r="B33" s="144"/>
      <c r="C33" s="144"/>
      <c r="D33" s="144"/>
      <c r="E33" s="144"/>
      <c r="F33" s="144"/>
      <c r="G33" s="286"/>
      <c r="H33" s="286"/>
      <c r="I33" s="144"/>
      <c r="J33" s="286"/>
      <c r="K33" s="286"/>
      <c r="L33" s="286"/>
      <c r="M33" s="141"/>
      <c r="N33" s="141"/>
      <c r="O33" s="149"/>
      <c r="P33" s="175"/>
      <c r="Q33" s="220"/>
      <c r="R33" s="282"/>
      <c r="S33" s="170"/>
      <c r="T33" s="167"/>
      <c r="U33" s="286"/>
      <c r="V33" s="286"/>
      <c r="W33" s="286"/>
      <c r="X33" s="290"/>
      <c r="Y33" s="288"/>
      <c r="Z33" s="288"/>
      <c r="AA33" s="6"/>
    </row>
    <row r="34" spans="1:27" s="17" customFormat="1" ht="15" customHeight="1" x14ac:dyDescent="0.25">
      <c r="A34" s="136">
        <v>8</v>
      </c>
      <c r="B34" s="136" t="s">
        <v>143</v>
      </c>
      <c r="C34" s="136" t="s">
        <v>36</v>
      </c>
      <c r="D34" s="136" t="s">
        <v>131</v>
      </c>
      <c r="E34" s="136" t="s">
        <v>246</v>
      </c>
      <c r="F34" s="136" t="s">
        <v>131</v>
      </c>
      <c r="G34" s="128" t="s">
        <v>247</v>
      </c>
      <c r="H34" s="128" t="s">
        <v>248</v>
      </c>
      <c r="I34" s="133" t="s">
        <v>368</v>
      </c>
      <c r="J34" s="133"/>
      <c r="K34" s="133"/>
      <c r="L34" s="128" t="s">
        <v>250</v>
      </c>
      <c r="M34" s="133" t="s">
        <v>369</v>
      </c>
      <c r="N34" s="139" t="s">
        <v>370</v>
      </c>
      <c r="O34" s="147">
        <v>12</v>
      </c>
      <c r="P34" s="173">
        <v>45292</v>
      </c>
      <c r="Q34" s="218">
        <v>45687</v>
      </c>
      <c r="R34" s="204">
        <v>2</v>
      </c>
      <c r="S34" s="217">
        <v>1</v>
      </c>
      <c r="T34" s="222">
        <v>0.5</v>
      </c>
      <c r="U34" s="128" t="s">
        <v>458</v>
      </c>
      <c r="V34" s="128" t="s">
        <v>372</v>
      </c>
      <c r="W34" s="128" t="s">
        <v>459</v>
      </c>
      <c r="X34" s="207" t="s">
        <v>460</v>
      </c>
      <c r="Y34" s="129" t="s">
        <v>54</v>
      </c>
      <c r="Z34" s="129" t="s">
        <v>339</v>
      </c>
      <c r="AA34"/>
    </row>
    <row r="35" spans="1:27" s="17" customFormat="1" ht="15" x14ac:dyDescent="0.25">
      <c r="A35" s="143"/>
      <c r="B35" s="143"/>
      <c r="C35" s="143"/>
      <c r="D35" s="143"/>
      <c r="E35" s="143"/>
      <c r="F35" s="143"/>
      <c r="G35" s="163"/>
      <c r="H35" s="163"/>
      <c r="I35" s="134"/>
      <c r="J35" s="134"/>
      <c r="K35" s="134"/>
      <c r="L35" s="163"/>
      <c r="M35" s="134"/>
      <c r="N35" s="140"/>
      <c r="O35" s="148"/>
      <c r="P35" s="174"/>
      <c r="Q35" s="219"/>
      <c r="R35" s="205"/>
      <c r="S35" s="169"/>
      <c r="T35" s="166"/>
      <c r="U35" s="126"/>
      <c r="V35" s="126"/>
      <c r="W35" s="126"/>
      <c r="X35" s="212"/>
      <c r="Y35" s="130"/>
      <c r="Z35" s="130"/>
      <c r="AA35"/>
    </row>
    <row r="36" spans="1:27" s="17" customFormat="1" ht="15" x14ac:dyDescent="0.25">
      <c r="A36" s="137"/>
      <c r="B36" s="137"/>
      <c r="C36" s="137"/>
      <c r="D36" s="137"/>
      <c r="E36" s="137"/>
      <c r="F36" s="137"/>
      <c r="G36" s="126"/>
      <c r="H36" s="126"/>
      <c r="I36" s="137"/>
      <c r="J36" s="137"/>
      <c r="K36" s="137"/>
      <c r="L36" s="126"/>
      <c r="M36" s="134"/>
      <c r="N36" s="140"/>
      <c r="O36" s="148"/>
      <c r="P36" s="174"/>
      <c r="Q36" s="219"/>
      <c r="R36" s="205"/>
      <c r="S36" s="169"/>
      <c r="T36" s="166"/>
      <c r="U36" s="126"/>
      <c r="V36" s="126"/>
      <c r="W36" s="126"/>
      <c r="X36" s="212"/>
      <c r="Y36" s="130"/>
      <c r="Z36" s="130"/>
      <c r="AA36"/>
    </row>
    <row r="37" spans="1:27" s="17" customFormat="1" ht="359.25" customHeight="1" x14ac:dyDescent="0.25">
      <c r="A37" s="138"/>
      <c r="B37" s="138"/>
      <c r="C37" s="138"/>
      <c r="D37" s="138"/>
      <c r="E37" s="138"/>
      <c r="F37" s="138"/>
      <c r="G37" s="127"/>
      <c r="H37" s="127"/>
      <c r="I37" s="138"/>
      <c r="J37" s="138"/>
      <c r="K37" s="138"/>
      <c r="L37" s="127"/>
      <c r="M37" s="135"/>
      <c r="N37" s="141"/>
      <c r="O37" s="149"/>
      <c r="P37" s="175"/>
      <c r="Q37" s="220"/>
      <c r="R37" s="206"/>
      <c r="S37" s="170"/>
      <c r="T37" s="167"/>
      <c r="U37" s="127"/>
      <c r="V37" s="127"/>
      <c r="W37" s="127"/>
      <c r="X37" s="213"/>
      <c r="Y37" s="131"/>
      <c r="Z37" s="131"/>
      <c r="AA37"/>
    </row>
    <row r="38" spans="1:27" s="17" customFormat="1" ht="15" customHeight="1" x14ac:dyDescent="0.25">
      <c r="A38" s="136">
        <v>9</v>
      </c>
      <c r="B38" s="136" t="s">
        <v>143</v>
      </c>
      <c r="C38" s="136" t="s">
        <v>36</v>
      </c>
      <c r="D38" s="133" t="s">
        <v>158</v>
      </c>
      <c r="E38" s="133" t="s">
        <v>159</v>
      </c>
      <c r="F38" s="133" t="s">
        <v>39</v>
      </c>
      <c r="G38" s="128" t="s">
        <v>262</v>
      </c>
      <c r="H38" s="128" t="s">
        <v>263</v>
      </c>
      <c r="I38" s="136" t="s">
        <v>42</v>
      </c>
      <c r="J38" s="125"/>
      <c r="K38" s="125"/>
      <c r="L38" s="128" t="s">
        <v>264</v>
      </c>
      <c r="M38" s="133" t="s">
        <v>375</v>
      </c>
      <c r="N38" s="139" t="s">
        <v>376</v>
      </c>
      <c r="O38" s="147">
        <v>14</v>
      </c>
      <c r="P38" s="173">
        <v>45444</v>
      </c>
      <c r="Q38" s="218">
        <v>45626</v>
      </c>
      <c r="R38" s="204">
        <v>9</v>
      </c>
      <c r="S38" s="217">
        <v>1</v>
      </c>
      <c r="T38" s="222">
        <v>0.75</v>
      </c>
      <c r="U38" s="128" t="s">
        <v>461</v>
      </c>
      <c r="V38" s="128" t="s">
        <v>379</v>
      </c>
      <c r="W38" s="132" t="s">
        <v>462</v>
      </c>
      <c r="X38" s="221" t="s">
        <v>463</v>
      </c>
      <c r="Y38" s="129" t="s">
        <v>54</v>
      </c>
      <c r="Z38" s="129" t="s">
        <v>339</v>
      </c>
      <c r="AA38"/>
    </row>
    <row r="39" spans="1:27" s="17" customFormat="1" ht="15" x14ac:dyDescent="0.25">
      <c r="A39" s="137"/>
      <c r="B39" s="143"/>
      <c r="C39" s="137"/>
      <c r="D39" s="134"/>
      <c r="E39" s="134"/>
      <c r="F39" s="134"/>
      <c r="G39" s="126"/>
      <c r="H39" s="126"/>
      <c r="I39" s="137"/>
      <c r="J39" s="126"/>
      <c r="K39" s="126"/>
      <c r="L39" s="126"/>
      <c r="M39" s="134"/>
      <c r="N39" s="140"/>
      <c r="O39" s="148"/>
      <c r="P39" s="174"/>
      <c r="Q39" s="219"/>
      <c r="R39" s="205"/>
      <c r="S39" s="169"/>
      <c r="T39" s="166"/>
      <c r="U39" s="126"/>
      <c r="V39" s="126"/>
      <c r="W39" s="126"/>
      <c r="X39" s="212"/>
      <c r="Y39" s="130"/>
      <c r="Z39" s="130"/>
      <c r="AA39"/>
    </row>
    <row r="40" spans="1:27" s="17" customFormat="1" ht="15" x14ac:dyDescent="0.25">
      <c r="A40" s="137"/>
      <c r="B40" s="143"/>
      <c r="C40" s="137"/>
      <c r="D40" s="134"/>
      <c r="E40" s="134"/>
      <c r="F40" s="134"/>
      <c r="G40" s="126"/>
      <c r="H40" s="126"/>
      <c r="I40" s="137"/>
      <c r="J40" s="126"/>
      <c r="K40" s="126"/>
      <c r="L40" s="126"/>
      <c r="M40" s="134"/>
      <c r="N40" s="140"/>
      <c r="O40" s="148"/>
      <c r="P40" s="174"/>
      <c r="Q40" s="219"/>
      <c r="R40" s="205"/>
      <c r="S40" s="169"/>
      <c r="T40" s="166"/>
      <c r="U40" s="126"/>
      <c r="V40" s="126"/>
      <c r="W40" s="126"/>
      <c r="X40" s="212"/>
      <c r="Y40" s="130"/>
      <c r="Z40" s="130"/>
      <c r="AA40"/>
    </row>
    <row r="41" spans="1:27" s="17" customFormat="1" ht="123.75" customHeight="1" x14ac:dyDescent="0.25">
      <c r="A41" s="138"/>
      <c r="B41" s="144"/>
      <c r="C41" s="138"/>
      <c r="D41" s="135"/>
      <c r="E41" s="135"/>
      <c r="F41" s="135"/>
      <c r="G41" s="127"/>
      <c r="H41" s="127"/>
      <c r="I41" s="138"/>
      <c r="J41" s="127"/>
      <c r="K41" s="127"/>
      <c r="L41" s="127"/>
      <c r="M41" s="135"/>
      <c r="N41" s="141"/>
      <c r="O41" s="149"/>
      <c r="P41" s="175"/>
      <c r="Q41" s="220"/>
      <c r="R41" s="206"/>
      <c r="S41" s="170"/>
      <c r="T41" s="167"/>
      <c r="U41" s="127"/>
      <c r="V41" s="127"/>
      <c r="W41" s="127"/>
      <c r="X41" s="213"/>
      <c r="Y41" s="131"/>
      <c r="Z41" s="131"/>
      <c r="AA41"/>
    </row>
    <row r="42" spans="1:27" s="17" customFormat="1" ht="53.25" customHeight="1" x14ac:dyDescent="0.25">
      <c r="A42" s="136">
        <v>10</v>
      </c>
      <c r="B42" s="136" t="s">
        <v>143</v>
      </c>
      <c r="C42" s="136" t="s">
        <v>36</v>
      </c>
      <c r="D42" s="133" t="s">
        <v>158</v>
      </c>
      <c r="E42" s="133" t="s">
        <v>159</v>
      </c>
      <c r="F42" s="133" t="s">
        <v>39</v>
      </c>
      <c r="G42" s="128" t="s">
        <v>278</v>
      </c>
      <c r="H42" s="128" t="s">
        <v>279</v>
      </c>
      <c r="I42" s="136" t="s">
        <v>42</v>
      </c>
      <c r="J42" s="125"/>
      <c r="K42" s="125"/>
      <c r="L42" s="128" t="s">
        <v>280</v>
      </c>
      <c r="M42" s="133" t="s">
        <v>382</v>
      </c>
      <c r="N42" s="139" t="s">
        <v>383</v>
      </c>
      <c r="O42" s="147">
        <v>10</v>
      </c>
      <c r="P42" s="173">
        <v>45444</v>
      </c>
      <c r="Q42" s="218">
        <v>45626</v>
      </c>
      <c r="R42" s="204">
        <f t="shared" si="0"/>
        <v>26</v>
      </c>
      <c r="S42" s="217">
        <v>1</v>
      </c>
      <c r="T42" s="223">
        <v>0.75</v>
      </c>
      <c r="U42" s="128" t="s">
        <v>464</v>
      </c>
      <c r="V42" s="128" t="s">
        <v>465</v>
      </c>
      <c r="W42" s="132" t="s">
        <v>466</v>
      </c>
      <c r="X42" s="221" t="s">
        <v>467</v>
      </c>
      <c r="Y42" s="129" t="s">
        <v>54</v>
      </c>
      <c r="Z42" s="129" t="s">
        <v>339</v>
      </c>
      <c r="AA42"/>
    </row>
    <row r="43" spans="1:27" s="17" customFormat="1" ht="45.75" customHeight="1" x14ac:dyDescent="0.25">
      <c r="A43" s="137"/>
      <c r="B43" s="143"/>
      <c r="C43" s="137"/>
      <c r="D43" s="134"/>
      <c r="E43" s="134"/>
      <c r="F43" s="134"/>
      <c r="G43" s="126"/>
      <c r="H43" s="126"/>
      <c r="I43" s="137"/>
      <c r="J43" s="126"/>
      <c r="K43" s="126"/>
      <c r="L43" s="126"/>
      <c r="M43" s="134"/>
      <c r="N43" s="140"/>
      <c r="O43" s="148"/>
      <c r="P43" s="174"/>
      <c r="Q43" s="219"/>
      <c r="R43" s="205"/>
      <c r="S43" s="169"/>
      <c r="T43" s="224"/>
      <c r="U43" s="126"/>
      <c r="V43" s="126"/>
      <c r="W43" s="126"/>
      <c r="X43" s="212"/>
      <c r="Y43" s="130"/>
      <c r="Z43" s="130"/>
      <c r="AA43"/>
    </row>
    <row r="44" spans="1:27" s="17" customFormat="1" ht="60.75" customHeight="1" x14ac:dyDescent="0.25">
      <c r="A44" s="137"/>
      <c r="B44" s="143"/>
      <c r="C44" s="137"/>
      <c r="D44" s="134"/>
      <c r="E44" s="134"/>
      <c r="F44" s="134"/>
      <c r="G44" s="126"/>
      <c r="H44" s="126"/>
      <c r="I44" s="137"/>
      <c r="J44" s="126"/>
      <c r="K44" s="126"/>
      <c r="L44" s="126"/>
      <c r="M44" s="134"/>
      <c r="N44" s="140"/>
      <c r="O44" s="148"/>
      <c r="P44" s="174"/>
      <c r="Q44" s="219"/>
      <c r="R44" s="205"/>
      <c r="S44" s="169"/>
      <c r="T44" s="224"/>
      <c r="U44" s="126"/>
      <c r="V44" s="126"/>
      <c r="W44" s="126"/>
      <c r="X44" s="212"/>
      <c r="Y44" s="130"/>
      <c r="Z44" s="130"/>
      <c r="AA44"/>
    </row>
    <row r="45" spans="1:27" s="17" customFormat="1" ht="78" customHeight="1" x14ac:dyDescent="0.25">
      <c r="A45" s="138"/>
      <c r="B45" s="144"/>
      <c r="C45" s="138"/>
      <c r="D45" s="135"/>
      <c r="E45" s="135"/>
      <c r="F45" s="135"/>
      <c r="G45" s="127"/>
      <c r="H45" s="127"/>
      <c r="I45" s="138"/>
      <c r="J45" s="127"/>
      <c r="K45" s="127"/>
      <c r="L45" s="127"/>
      <c r="M45" s="135"/>
      <c r="N45" s="141"/>
      <c r="O45" s="149"/>
      <c r="P45" s="175"/>
      <c r="Q45" s="220"/>
      <c r="R45" s="206"/>
      <c r="S45" s="170"/>
      <c r="T45" s="225"/>
      <c r="U45" s="127"/>
      <c r="V45" s="127"/>
      <c r="W45" s="127"/>
      <c r="X45" s="213"/>
      <c r="Y45" s="131"/>
      <c r="Z45" s="131"/>
      <c r="AA45"/>
    </row>
    <row r="46" spans="1:27" s="17" customFormat="1" ht="15" x14ac:dyDescent="0.25">
      <c r="A46" s="150">
        <v>11</v>
      </c>
      <c r="B46" s="155" t="s">
        <v>143</v>
      </c>
      <c r="C46" s="156" t="s">
        <v>36</v>
      </c>
      <c r="D46" s="156" t="s">
        <v>294</v>
      </c>
      <c r="E46" s="156" t="s">
        <v>294</v>
      </c>
      <c r="F46" s="156" t="s">
        <v>294</v>
      </c>
      <c r="G46" s="151" t="s">
        <v>295</v>
      </c>
      <c r="H46" s="151" t="s">
        <v>296</v>
      </c>
      <c r="I46" s="153" t="s">
        <v>42</v>
      </c>
      <c r="J46" s="230"/>
      <c r="K46" s="230"/>
      <c r="L46" s="151" t="s">
        <v>297</v>
      </c>
      <c r="M46" s="133" t="s">
        <v>387</v>
      </c>
      <c r="N46" s="139" t="s">
        <v>388</v>
      </c>
      <c r="O46" s="147">
        <v>13</v>
      </c>
      <c r="P46" s="266">
        <v>45258</v>
      </c>
      <c r="Q46" s="173">
        <v>45611</v>
      </c>
      <c r="R46" s="204">
        <f t="shared" si="0"/>
        <v>50.5</v>
      </c>
      <c r="S46" s="217">
        <v>12</v>
      </c>
      <c r="T46" s="222">
        <v>0.83330000000000004</v>
      </c>
      <c r="U46" s="162" t="s">
        <v>468</v>
      </c>
      <c r="V46" s="128" t="s">
        <v>469</v>
      </c>
      <c r="W46" s="128" t="s">
        <v>470</v>
      </c>
      <c r="X46" s="207" t="s">
        <v>471</v>
      </c>
      <c r="Y46" s="129" t="s">
        <v>54</v>
      </c>
      <c r="Z46" s="263" t="s">
        <v>339</v>
      </c>
      <c r="AA46"/>
    </row>
    <row r="47" spans="1:27" s="17" customFormat="1" ht="15" x14ac:dyDescent="0.25">
      <c r="A47" s="154"/>
      <c r="B47" s="154"/>
      <c r="C47" s="154"/>
      <c r="D47" s="154"/>
      <c r="E47" s="154"/>
      <c r="F47" s="154"/>
      <c r="G47" s="229"/>
      <c r="H47" s="229"/>
      <c r="I47" s="154"/>
      <c r="J47" s="231"/>
      <c r="K47" s="231"/>
      <c r="L47" s="229"/>
      <c r="M47" s="134"/>
      <c r="N47" s="140"/>
      <c r="O47" s="148"/>
      <c r="P47" s="267"/>
      <c r="Q47" s="174"/>
      <c r="R47" s="205"/>
      <c r="S47" s="169"/>
      <c r="T47" s="166"/>
      <c r="U47" s="126"/>
      <c r="V47" s="126"/>
      <c r="W47" s="126"/>
      <c r="X47" s="208"/>
      <c r="Y47" s="157"/>
      <c r="Z47" s="264"/>
      <c r="AA47"/>
    </row>
    <row r="48" spans="1:27" s="17" customFormat="1" ht="15" x14ac:dyDescent="0.25">
      <c r="A48" s="154"/>
      <c r="B48" s="154"/>
      <c r="C48" s="154"/>
      <c r="D48" s="154"/>
      <c r="E48" s="154"/>
      <c r="F48" s="154"/>
      <c r="G48" s="229"/>
      <c r="H48" s="229"/>
      <c r="I48" s="154"/>
      <c r="J48" s="231"/>
      <c r="K48" s="231"/>
      <c r="L48" s="229"/>
      <c r="M48" s="134"/>
      <c r="N48" s="140"/>
      <c r="O48" s="148"/>
      <c r="P48" s="267"/>
      <c r="Q48" s="174"/>
      <c r="R48" s="205"/>
      <c r="S48" s="169"/>
      <c r="T48" s="166"/>
      <c r="U48" s="126"/>
      <c r="V48" s="126"/>
      <c r="W48" s="126"/>
      <c r="X48" s="208"/>
      <c r="Y48" s="157"/>
      <c r="Z48" s="264"/>
      <c r="AA48"/>
    </row>
    <row r="49" spans="1:27" s="17" customFormat="1" ht="15" x14ac:dyDescent="0.25">
      <c r="A49" s="154"/>
      <c r="B49" s="154"/>
      <c r="C49" s="154"/>
      <c r="D49" s="154"/>
      <c r="E49" s="154"/>
      <c r="F49" s="154"/>
      <c r="G49" s="229"/>
      <c r="H49" s="229"/>
      <c r="I49" s="154"/>
      <c r="J49" s="231"/>
      <c r="K49" s="231"/>
      <c r="L49" s="229"/>
      <c r="M49" s="134"/>
      <c r="N49" s="140"/>
      <c r="O49" s="148"/>
      <c r="P49" s="267"/>
      <c r="Q49" s="174"/>
      <c r="R49" s="205"/>
      <c r="S49" s="169"/>
      <c r="T49" s="166"/>
      <c r="U49" s="126"/>
      <c r="V49" s="126"/>
      <c r="W49" s="126"/>
      <c r="X49" s="208"/>
      <c r="Y49" s="157"/>
      <c r="Z49" s="264"/>
      <c r="AA49"/>
    </row>
    <row r="50" spans="1:27" s="17" customFormat="1" ht="41.25" customHeight="1" x14ac:dyDescent="0.25">
      <c r="A50" s="154"/>
      <c r="B50" s="154"/>
      <c r="C50" s="154"/>
      <c r="D50" s="154"/>
      <c r="E50" s="154"/>
      <c r="F50" s="154"/>
      <c r="G50" s="229"/>
      <c r="H50" s="229"/>
      <c r="I50" s="154"/>
      <c r="J50" s="231"/>
      <c r="K50" s="231"/>
      <c r="L50" s="229"/>
      <c r="M50" s="134"/>
      <c r="N50" s="140"/>
      <c r="O50" s="148"/>
      <c r="P50" s="267"/>
      <c r="Q50" s="174"/>
      <c r="R50" s="205"/>
      <c r="S50" s="169"/>
      <c r="T50" s="166"/>
      <c r="U50" s="126"/>
      <c r="V50" s="126"/>
      <c r="W50" s="126"/>
      <c r="X50" s="208"/>
      <c r="Y50" s="157"/>
      <c r="Z50" s="264"/>
      <c r="AA50"/>
    </row>
    <row r="51" spans="1:27" s="17" customFormat="1" ht="41.25" customHeight="1" x14ac:dyDescent="0.25">
      <c r="A51" s="154"/>
      <c r="B51" s="154"/>
      <c r="C51" s="154"/>
      <c r="D51" s="154"/>
      <c r="E51" s="154"/>
      <c r="F51" s="154"/>
      <c r="G51" s="229"/>
      <c r="H51" s="229"/>
      <c r="I51" s="154"/>
      <c r="J51" s="231"/>
      <c r="K51" s="231"/>
      <c r="L51" s="229"/>
      <c r="M51" s="135"/>
      <c r="N51" s="141"/>
      <c r="O51" s="149"/>
      <c r="P51" s="268"/>
      <c r="Q51" s="175"/>
      <c r="R51" s="206"/>
      <c r="S51" s="170"/>
      <c r="T51" s="167"/>
      <c r="U51" s="127"/>
      <c r="V51" s="127"/>
      <c r="W51" s="127"/>
      <c r="X51" s="209"/>
      <c r="Y51" s="158"/>
      <c r="Z51" s="265"/>
      <c r="AA51"/>
    </row>
    <row r="52" spans="1:27" ht="69.95" customHeight="1" x14ac:dyDescent="0.2">
      <c r="Y52" s="6"/>
      <c r="Z52" s="6"/>
    </row>
    <row r="53" spans="1:27" ht="12.6" customHeight="1" x14ac:dyDescent="0.2">
      <c r="Y53" s="6"/>
      <c r="Z53" s="6"/>
    </row>
    <row r="54" spans="1:27" ht="12.6" customHeight="1" x14ac:dyDescent="0.2">
      <c r="Y54" s="6"/>
      <c r="Z54" s="6"/>
    </row>
    <row r="55" spans="1:27" x14ac:dyDescent="0.2">
      <c r="Y55" s="6"/>
      <c r="Z55" s="6"/>
    </row>
    <row r="56" spans="1:27" x14ac:dyDescent="0.2">
      <c r="Y56" s="6"/>
      <c r="Z56" s="6"/>
    </row>
    <row r="57" spans="1:27" x14ac:dyDescent="0.2">
      <c r="Y57" s="6"/>
      <c r="Z57" s="6"/>
    </row>
    <row r="58" spans="1:27" x14ac:dyDescent="0.2">
      <c r="Y58" s="6"/>
      <c r="Z58" s="6"/>
    </row>
    <row r="59" spans="1:27" x14ac:dyDescent="0.2">
      <c r="Y59" s="6"/>
      <c r="Z59" s="6"/>
    </row>
    <row r="60" spans="1:27" x14ac:dyDescent="0.2">
      <c r="Y60" s="6"/>
      <c r="Z60" s="6"/>
    </row>
    <row r="61" spans="1:27" x14ac:dyDescent="0.2">
      <c r="Y61" s="6"/>
      <c r="Z61" s="6"/>
    </row>
    <row r="62" spans="1:27" x14ac:dyDescent="0.2">
      <c r="Y62" s="6"/>
      <c r="Z62" s="6"/>
    </row>
    <row r="63" spans="1:27" x14ac:dyDescent="0.2">
      <c r="Y63" s="6"/>
      <c r="Z63" s="6"/>
    </row>
    <row r="64" spans="1:27" x14ac:dyDescent="0.2">
      <c r="Y64" s="6"/>
      <c r="Z64" s="6"/>
    </row>
    <row r="65" spans="25:26" x14ac:dyDescent="0.2">
      <c r="Y65" s="6"/>
      <c r="Z65" s="6"/>
    </row>
    <row r="66" spans="25:26" x14ac:dyDescent="0.2">
      <c r="Y66" s="6"/>
      <c r="Z66" s="6"/>
    </row>
    <row r="67" spans="25:26" x14ac:dyDescent="0.2">
      <c r="Y67" s="6"/>
      <c r="Z67" s="6"/>
    </row>
    <row r="68" spans="25:26" x14ac:dyDescent="0.2">
      <c r="Y68" s="6"/>
      <c r="Z68" s="6"/>
    </row>
    <row r="69" spans="25:26" x14ac:dyDescent="0.2">
      <c r="Y69" s="6"/>
      <c r="Z69" s="6"/>
    </row>
    <row r="70" spans="25:26" x14ac:dyDescent="0.2">
      <c r="Y70" s="6"/>
      <c r="Z70" s="6"/>
    </row>
    <row r="71" spans="25:26" x14ac:dyDescent="0.2">
      <c r="Y71" s="6"/>
      <c r="Z71" s="6"/>
    </row>
    <row r="72" spans="25:26" x14ac:dyDescent="0.2">
      <c r="Y72" s="6"/>
      <c r="Z72" s="6"/>
    </row>
    <row r="73" spans="25:26" x14ac:dyDescent="0.2">
      <c r="Y73" s="6"/>
      <c r="Z73" s="6"/>
    </row>
    <row r="74" spans="25:26" x14ac:dyDescent="0.2">
      <c r="Y74" s="6"/>
      <c r="Z74" s="6"/>
    </row>
    <row r="75" spans="25:26" x14ac:dyDescent="0.2">
      <c r="Y75" s="6"/>
      <c r="Z75" s="6"/>
    </row>
    <row r="76" spans="25:26" x14ac:dyDescent="0.2">
      <c r="Y76" s="6"/>
      <c r="Z76" s="6"/>
    </row>
    <row r="77" spans="25:26" x14ac:dyDescent="0.2">
      <c r="Y77" s="6"/>
      <c r="Z77" s="6"/>
    </row>
    <row r="78" spans="25:26" x14ac:dyDescent="0.2">
      <c r="Y78" s="6"/>
      <c r="Z78" s="6"/>
    </row>
    <row r="79" spans="25:26" x14ac:dyDescent="0.2">
      <c r="Y79" s="6"/>
      <c r="Z79" s="6"/>
    </row>
    <row r="80" spans="25:26" x14ac:dyDescent="0.2">
      <c r="Y80" s="6"/>
      <c r="Z80" s="6"/>
    </row>
    <row r="81" spans="25:26" x14ac:dyDescent="0.2">
      <c r="Y81" s="6"/>
      <c r="Z81" s="6"/>
    </row>
    <row r="82" spans="25:26" x14ac:dyDescent="0.2">
      <c r="Y82" s="6"/>
      <c r="Z82" s="6"/>
    </row>
    <row r="83" spans="25:26" x14ac:dyDescent="0.2">
      <c r="Y83" s="6"/>
      <c r="Z83" s="6"/>
    </row>
    <row r="84" spans="25:26" x14ac:dyDescent="0.2">
      <c r="Y84" s="6"/>
      <c r="Z84" s="6"/>
    </row>
    <row r="85" spans="25:26" x14ac:dyDescent="0.2">
      <c r="Y85" s="6"/>
      <c r="Z85" s="6"/>
    </row>
    <row r="86" spans="25:26" x14ac:dyDescent="0.2">
      <c r="Y86" s="6"/>
      <c r="Z86" s="6"/>
    </row>
    <row r="87" spans="25:26" x14ac:dyDescent="0.2">
      <c r="Y87" s="6"/>
      <c r="Z87" s="6"/>
    </row>
    <row r="88" spans="25:26" x14ac:dyDescent="0.2">
      <c r="Y88" s="6"/>
      <c r="Z88" s="6"/>
    </row>
    <row r="89" spans="25:26" x14ac:dyDescent="0.2">
      <c r="Y89" s="6"/>
      <c r="Z89" s="6"/>
    </row>
    <row r="90" spans="25:26" x14ac:dyDescent="0.2">
      <c r="Y90" s="6"/>
      <c r="Z90" s="6"/>
    </row>
    <row r="91" spans="25:26" x14ac:dyDescent="0.2">
      <c r="Y91" s="6"/>
      <c r="Z91" s="6"/>
    </row>
    <row r="92" spans="25:26" x14ac:dyDescent="0.2">
      <c r="Y92" s="6"/>
      <c r="Z92" s="6"/>
    </row>
    <row r="93" spans="25:26" x14ac:dyDescent="0.2">
      <c r="Y93" s="6"/>
      <c r="Z93" s="6"/>
    </row>
    <row r="94" spans="25:26" x14ac:dyDescent="0.2">
      <c r="Y94" s="6"/>
      <c r="Z94" s="6"/>
    </row>
    <row r="95" spans="25:26" x14ac:dyDescent="0.2">
      <c r="Y95" s="6"/>
      <c r="Z95" s="6"/>
    </row>
    <row r="96" spans="25:26" x14ac:dyDescent="0.2">
      <c r="Y96" s="6"/>
      <c r="Z96" s="6"/>
    </row>
    <row r="97" spans="25:26" x14ac:dyDescent="0.2">
      <c r="Y97" s="6"/>
      <c r="Z97" s="6"/>
    </row>
    <row r="98" spans="25:26" x14ac:dyDescent="0.2">
      <c r="Y98" s="6"/>
      <c r="Z98" s="6"/>
    </row>
    <row r="99" spans="25:26" x14ac:dyDescent="0.2">
      <c r="Y99" s="6"/>
      <c r="Z99" s="6"/>
    </row>
    <row r="100" spans="25:26" x14ac:dyDescent="0.2">
      <c r="Y100" s="6"/>
      <c r="Z100" s="6"/>
    </row>
    <row r="101" spans="25:26" x14ac:dyDescent="0.2">
      <c r="Y101" s="6"/>
      <c r="Z101" s="6"/>
    </row>
    <row r="102" spans="25:26" x14ac:dyDescent="0.2">
      <c r="Y102" s="6"/>
      <c r="Z102" s="6"/>
    </row>
    <row r="103" spans="25:26" x14ac:dyDescent="0.2">
      <c r="Y103" s="6"/>
      <c r="Z103" s="6"/>
    </row>
    <row r="104" spans="25:26" x14ac:dyDescent="0.2">
      <c r="Y104" s="6"/>
      <c r="Z104" s="6"/>
    </row>
    <row r="105" spans="25:26" x14ac:dyDescent="0.2">
      <c r="Y105" s="6"/>
      <c r="Z105" s="6"/>
    </row>
    <row r="106" spans="25:26" x14ac:dyDescent="0.2">
      <c r="Y106" s="6"/>
      <c r="Z106" s="6"/>
    </row>
    <row r="107" spans="25:26" x14ac:dyDescent="0.2">
      <c r="Y107" s="6"/>
      <c r="Z107" s="6"/>
    </row>
    <row r="108" spans="25:26" x14ac:dyDescent="0.2">
      <c r="Y108" s="6"/>
      <c r="Z108" s="6"/>
    </row>
    <row r="109" spans="25:26" x14ac:dyDescent="0.2">
      <c r="Y109" s="6"/>
      <c r="Z109" s="6"/>
    </row>
    <row r="110" spans="25:26" x14ac:dyDescent="0.2">
      <c r="Y110" s="6"/>
      <c r="Z110" s="6"/>
    </row>
    <row r="111" spans="25:26" x14ac:dyDescent="0.2">
      <c r="Y111" s="6"/>
      <c r="Z111" s="6"/>
    </row>
    <row r="112" spans="25:26" x14ac:dyDescent="0.2">
      <c r="Y112" s="6"/>
      <c r="Z112" s="6"/>
    </row>
    <row r="113" spans="25:26" x14ac:dyDescent="0.2">
      <c r="Y113" s="6"/>
      <c r="Z113" s="6"/>
    </row>
    <row r="114" spans="25:26" x14ac:dyDescent="0.2">
      <c r="Y114" s="6"/>
      <c r="Z114" s="6"/>
    </row>
    <row r="115" spans="25:26" x14ac:dyDescent="0.2">
      <c r="Y115" s="6"/>
      <c r="Z115" s="6"/>
    </row>
    <row r="116" spans="25:26" x14ac:dyDescent="0.2">
      <c r="Y116" s="6"/>
      <c r="Z116" s="6"/>
    </row>
    <row r="117" spans="25:26" x14ac:dyDescent="0.2">
      <c r="Y117" s="6"/>
      <c r="Z117" s="6"/>
    </row>
    <row r="118" spans="25:26" x14ac:dyDescent="0.2">
      <c r="Y118" s="6"/>
      <c r="Z118" s="6"/>
    </row>
    <row r="119" spans="25:26" x14ac:dyDescent="0.2">
      <c r="Y119" s="6"/>
      <c r="Z119" s="6"/>
    </row>
    <row r="120" spans="25:26" x14ac:dyDescent="0.2">
      <c r="Y120" s="6"/>
      <c r="Z120" s="6"/>
    </row>
    <row r="121" spans="25:26" x14ac:dyDescent="0.2">
      <c r="Y121" s="6"/>
      <c r="Z121" s="6"/>
    </row>
    <row r="122" spans="25:26" x14ac:dyDescent="0.2">
      <c r="Y122" s="6"/>
      <c r="Z122" s="6"/>
    </row>
    <row r="123" spans="25:26" x14ac:dyDescent="0.2">
      <c r="Y123" s="6"/>
      <c r="Z123" s="6"/>
    </row>
    <row r="124" spans="25:26" x14ac:dyDescent="0.2">
      <c r="Y124" s="6"/>
      <c r="Z124" s="6"/>
    </row>
    <row r="125" spans="25:26" x14ac:dyDescent="0.2">
      <c r="Y125" s="6"/>
      <c r="Z125" s="6"/>
    </row>
    <row r="126" spans="25:26" x14ac:dyDescent="0.2">
      <c r="Y126" s="6"/>
      <c r="Z126" s="6"/>
    </row>
  </sheetData>
  <autoFilter ref="A4:XDS51"/>
  <mergeCells count="267">
    <mergeCell ref="I46:I51"/>
    <mergeCell ref="J46:J51"/>
    <mergeCell ref="K46:K51"/>
    <mergeCell ref="L46:L51"/>
    <mergeCell ref="T42:T45"/>
    <mergeCell ref="U42:U45"/>
    <mergeCell ref="V42:V45"/>
    <mergeCell ref="M46:M51"/>
    <mergeCell ref="N46:N51"/>
    <mergeCell ref="O46:O51"/>
    <mergeCell ref="W42:W45"/>
    <mergeCell ref="Y46:Y51"/>
    <mergeCell ref="Z46:Z51"/>
    <mergeCell ref="P46:P51"/>
    <mergeCell ref="Q46:Q51"/>
    <mergeCell ref="R46:R51"/>
    <mergeCell ref="S46:S51"/>
    <mergeCell ref="T46:T51"/>
    <mergeCell ref="U46:U51"/>
    <mergeCell ref="V46:V51"/>
    <mergeCell ref="W46:W51"/>
    <mergeCell ref="X46:X51"/>
    <mergeCell ref="A46:A51"/>
    <mergeCell ref="B46:B51"/>
    <mergeCell ref="C46:C51"/>
    <mergeCell ref="D46:D51"/>
    <mergeCell ref="E46:E51"/>
    <mergeCell ref="F46:F51"/>
    <mergeCell ref="R42:R45"/>
    <mergeCell ref="S42:S45"/>
    <mergeCell ref="L42:L45"/>
    <mergeCell ref="M42:M45"/>
    <mergeCell ref="N42:N45"/>
    <mergeCell ref="O42:O45"/>
    <mergeCell ref="P42:P45"/>
    <mergeCell ref="Q42:Q45"/>
    <mergeCell ref="F42:F45"/>
    <mergeCell ref="G42:G45"/>
    <mergeCell ref="H42:H45"/>
    <mergeCell ref="I42:I45"/>
    <mergeCell ref="J42:J45"/>
    <mergeCell ref="K42:K45"/>
    <mergeCell ref="A42:A45"/>
    <mergeCell ref="B42:B45"/>
    <mergeCell ref="G46:G51"/>
    <mergeCell ref="H46:H51"/>
    <mergeCell ref="C42:C45"/>
    <mergeCell ref="D42:D45"/>
    <mergeCell ref="E42:E45"/>
    <mergeCell ref="U38:U41"/>
    <mergeCell ref="V38:V41"/>
    <mergeCell ref="W38:W41"/>
    <mergeCell ref="X38:X41"/>
    <mergeCell ref="Y38:Y41"/>
    <mergeCell ref="Z38:Z41"/>
    <mergeCell ref="O38:O41"/>
    <mergeCell ref="P38:P41"/>
    <mergeCell ref="Q38:Q41"/>
    <mergeCell ref="R38:R41"/>
    <mergeCell ref="S38:S41"/>
    <mergeCell ref="T38:T41"/>
    <mergeCell ref="I38:I41"/>
    <mergeCell ref="J38:J41"/>
    <mergeCell ref="K38:K41"/>
    <mergeCell ref="L38:L41"/>
    <mergeCell ref="M38:M41"/>
    <mergeCell ref="N38:N41"/>
    <mergeCell ref="X42:X45"/>
    <mergeCell ref="Y42:Y45"/>
    <mergeCell ref="Z42:Z45"/>
    <mergeCell ref="U34:U37"/>
    <mergeCell ref="V34:V37"/>
    <mergeCell ref="W34:W37"/>
    <mergeCell ref="X34:X37"/>
    <mergeCell ref="Y34:Y37"/>
    <mergeCell ref="N34:N37"/>
    <mergeCell ref="O34:O37"/>
    <mergeCell ref="P34:P37"/>
    <mergeCell ref="Q34:Q37"/>
    <mergeCell ref="R34:R37"/>
    <mergeCell ref="S34:S37"/>
    <mergeCell ref="A38:A41"/>
    <mergeCell ref="B38:B41"/>
    <mergeCell ref="C38:C41"/>
    <mergeCell ref="D38:D41"/>
    <mergeCell ref="E38:E41"/>
    <mergeCell ref="F38:F41"/>
    <mergeCell ref="G38:G41"/>
    <mergeCell ref="H38:H41"/>
    <mergeCell ref="T34:T37"/>
    <mergeCell ref="H34:H37"/>
    <mergeCell ref="I34:I37"/>
    <mergeCell ref="J34:J37"/>
    <mergeCell ref="K34:K37"/>
    <mergeCell ref="L34:L37"/>
    <mergeCell ref="M34:M37"/>
    <mergeCell ref="Y30:Y33"/>
    <mergeCell ref="Z30:Z33"/>
    <mergeCell ref="A34:A37"/>
    <mergeCell ref="B34:B37"/>
    <mergeCell ref="C34:C37"/>
    <mergeCell ref="D34:D37"/>
    <mergeCell ref="E34:E37"/>
    <mergeCell ref="F34:F37"/>
    <mergeCell ref="G34:G37"/>
    <mergeCell ref="S30:S33"/>
    <mergeCell ref="T30:T33"/>
    <mergeCell ref="U30:U33"/>
    <mergeCell ref="V30:V33"/>
    <mergeCell ref="W30:W33"/>
    <mergeCell ref="X30:X33"/>
    <mergeCell ref="M30:M33"/>
    <mergeCell ref="N30:N33"/>
    <mergeCell ref="O30:O33"/>
    <mergeCell ref="P30:P33"/>
    <mergeCell ref="Z34:Z37"/>
    <mergeCell ref="R30:R33"/>
    <mergeCell ref="G30:G33"/>
    <mergeCell ref="H30:H33"/>
    <mergeCell ref="I30:I33"/>
    <mergeCell ref="X27:X29"/>
    <mergeCell ref="I27:I29"/>
    <mergeCell ref="J27:J29"/>
    <mergeCell ref="K27:K29"/>
    <mergeCell ref="Y27:Y29"/>
    <mergeCell ref="Z27:Z29"/>
    <mergeCell ref="U27:U29"/>
    <mergeCell ref="V27:V29"/>
    <mergeCell ref="W27:W29"/>
    <mergeCell ref="R27:R29"/>
    <mergeCell ref="S27:S29"/>
    <mergeCell ref="T27:T29"/>
    <mergeCell ref="A25:A26"/>
    <mergeCell ref="B25:B26"/>
    <mergeCell ref="C25:C26"/>
    <mergeCell ref="D25:D26"/>
    <mergeCell ref="E25:E26"/>
    <mergeCell ref="F25:F26"/>
    <mergeCell ref="G25:G26"/>
    <mergeCell ref="H25:H26"/>
    <mergeCell ref="Q30:Q33"/>
    <mergeCell ref="A27:A29"/>
    <mergeCell ref="B27:B29"/>
    <mergeCell ref="C27:C29"/>
    <mergeCell ref="D27:D29"/>
    <mergeCell ref="E27:E29"/>
    <mergeCell ref="J30:J33"/>
    <mergeCell ref="K30:K33"/>
    <mergeCell ref="L30:L33"/>
    <mergeCell ref="L27:L29"/>
    <mergeCell ref="M27:M29"/>
    <mergeCell ref="N27:N29"/>
    <mergeCell ref="O27:O29"/>
    <mergeCell ref="P27:P29"/>
    <mergeCell ref="Q27:Q29"/>
    <mergeCell ref="A30:A33"/>
    <mergeCell ref="B30:B33"/>
    <mergeCell ref="C30:C33"/>
    <mergeCell ref="D30:D33"/>
    <mergeCell ref="E30:E33"/>
    <mergeCell ref="F30:F33"/>
    <mergeCell ref="F27:F29"/>
    <mergeCell ref="G27:G29"/>
    <mergeCell ref="H27:H29"/>
    <mergeCell ref="H19:H24"/>
    <mergeCell ref="X25:X26"/>
    <mergeCell ref="Y25:Y26"/>
    <mergeCell ref="Z25:Z26"/>
    <mergeCell ref="O25:O26"/>
    <mergeCell ref="P25:P26"/>
    <mergeCell ref="Q25:Q26"/>
    <mergeCell ref="R25:R26"/>
    <mergeCell ref="S25:S26"/>
    <mergeCell ref="T25:T26"/>
    <mergeCell ref="U25:U26"/>
    <mergeCell ref="V25:V26"/>
    <mergeCell ref="W25:W26"/>
    <mergeCell ref="I25:I26"/>
    <mergeCell ref="J25:J26"/>
    <mergeCell ref="K25:K26"/>
    <mergeCell ref="L25:L26"/>
    <mergeCell ref="M25:M26"/>
    <mergeCell ref="N25:N26"/>
    <mergeCell ref="Y16:Y18"/>
    <mergeCell ref="Z16:Z18"/>
    <mergeCell ref="A19:A24"/>
    <mergeCell ref="B19:B24"/>
    <mergeCell ref="C19:C24"/>
    <mergeCell ref="D19:D24"/>
    <mergeCell ref="E19:E24"/>
    <mergeCell ref="F19:F24"/>
    <mergeCell ref="G19:G24"/>
    <mergeCell ref="S16:S18"/>
    <mergeCell ref="T16:T18"/>
    <mergeCell ref="U16:U18"/>
    <mergeCell ref="V16:V18"/>
    <mergeCell ref="W16:W18"/>
    <mergeCell ref="X16:X18"/>
    <mergeCell ref="M16:M18"/>
    <mergeCell ref="N16:N18"/>
    <mergeCell ref="O16:O18"/>
    <mergeCell ref="P16:P18"/>
    <mergeCell ref="Z19:Z24"/>
    <mergeCell ref="T19:T24"/>
    <mergeCell ref="U19:U24"/>
    <mergeCell ref="V19:V24"/>
    <mergeCell ref="Y19:Y24"/>
    <mergeCell ref="L16:L18"/>
    <mergeCell ref="X9:X14"/>
    <mergeCell ref="I9:I14"/>
    <mergeCell ref="J9:J14"/>
    <mergeCell ref="K9:K14"/>
    <mergeCell ref="J19:J24"/>
    <mergeCell ref="K19:K24"/>
    <mergeCell ref="L19:L24"/>
    <mergeCell ref="M19:M24"/>
    <mergeCell ref="W19:W24"/>
    <mergeCell ref="X19:X24"/>
    <mergeCell ref="N19:N24"/>
    <mergeCell ref="O19:O24"/>
    <mergeCell ref="P19:P24"/>
    <mergeCell ref="Q19:Q24"/>
    <mergeCell ref="R19:R24"/>
    <mergeCell ref="S19:S24"/>
    <mergeCell ref="I19:I24"/>
    <mergeCell ref="A16:A18"/>
    <mergeCell ref="B16:B18"/>
    <mergeCell ref="C16:C18"/>
    <mergeCell ref="D16:D18"/>
    <mergeCell ref="E16:E18"/>
    <mergeCell ref="F16:F18"/>
    <mergeCell ref="R9:R14"/>
    <mergeCell ref="S9:S14"/>
    <mergeCell ref="L9:L14"/>
    <mergeCell ref="M9:M14"/>
    <mergeCell ref="N9:N14"/>
    <mergeCell ref="O9:O14"/>
    <mergeCell ref="P9:P14"/>
    <mergeCell ref="Q9:Q14"/>
    <mergeCell ref="F9:F14"/>
    <mergeCell ref="G9:G14"/>
    <mergeCell ref="H9:H14"/>
    <mergeCell ref="Q16:Q18"/>
    <mergeCell ref="R16:R18"/>
    <mergeCell ref="G16:G18"/>
    <mergeCell ref="H16:H18"/>
    <mergeCell ref="I16:I18"/>
    <mergeCell ref="J16:J18"/>
    <mergeCell ref="K16:K18"/>
    <mergeCell ref="A9:A14"/>
    <mergeCell ref="B9:B14"/>
    <mergeCell ref="C9:C14"/>
    <mergeCell ref="D9:D14"/>
    <mergeCell ref="E9:E14"/>
    <mergeCell ref="A1:C3"/>
    <mergeCell ref="D1:X1"/>
    <mergeCell ref="Y1:Z1"/>
    <mergeCell ref="D2:G3"/>
    <mergeCell ref="H2:X3"/>
    <mergeCell ref="Y2:Z2"/>
    <mergeCell ref="Y3:Z3"/>
    <mergeCell ref="Y9:Y14"/>
    <mergeCell ref="Z9:Z14"/>
    <mergeCell ref="T9:T14"/>
    <mergeCell ref="U9:U14"/>
    <mergeCell ref="V9:V14"/>
    <mergeCell ref="W9:W14"/>
  </mergeCells>
  <dataValidations count="7">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O15 O5:O8 O9">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N15 N5:N8 N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P30:Q30 P15:Q16 P42:Q42 P27:Q27 P34:Q34 P19:Q19 P46 P25:Q25 P38:Q38 P5:Q8 P9:Q9">
      <formula1>1900/1/1</formula1>
      <formula2>3000/1/1</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L15:M15 L5:M8 L9:M9">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S15 S5:S8 S9">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5:A6 A7:A8">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6 M7:M8">
      <formula1>0</formula1>
      <formula2>390</formula2>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126"/>
  <sheetViews>
    <sheetView tabSelected="1" topLeftCell="X4" workbookViewId="0">
      <selection activeCell="X34" sqref="X34:X37"/>
    </sheetView>
  </sheetViews>
  <sheetFormatPr baseColWidth="10" defaultColWidth="11.42578125" defaultRowHeight="12.75" x14ac:dyDescent="0.25"/>
  <cols>
    <col min="1" max="1" width="6.42578125" style="97" customWidth="1"/>
    <col min="2" max="2" width="9.42578125" style="97" customWidth="1"/>
    <col min="3" max="3" width="13.85546875" style="97" customWidth="1"/>
    <col min="4" max="4" width="13.5703125" style="97" customWidth="1"/>
    <col min="5" max="5" width="12.140625" style="97" customWidth="1"/>
    <col min="6" max="6" width="21" style="97" customWidth="1"/>
    <col min="7" max="7" width="18" style="97" customWidth="1"/>
    <col min="8" max="8" width="20.140625" style="97" customWidth="1"/>
    <col min="9" max="9" width="17" style="97" customWidth="1"/>
    <col min="10" max="10" width="13.7109375" style="97" customWidth="1"/>
    <col min="11" max="11" width="13.5703125" style="97" customWidth="1"/>
    <col min="12" max="12" width="20.85546875" style="97" customWidth="1"/>
    <col min="13" max="13" width="57.7109375" style="97" customWidth="1"/>
    <col min="14" max="14" width="69.140625" style="124" customWidth="1"/>
    <col min="15" max="15" width="7.85546875" style="97" customWidth="1"/>
    <col min="16" max="16" width="11.85546875" style="97" customWidth="1"/>
    <col min="17" max="17" width="19.7109375" style="97" customWidth="1"/>
    <col min="18" max="18" width="11.42578125" style="97"/>
    <col min="19" max="19" width="5.140625" style="97" customWidth="1"/>
    <col min="20" max="20" width="10.7109375" style="97" customWidth="1"/>
    <col min="21" max="21" width="125.42578125" style="97" customWidth="1"/>
    <col min="22" max="22" width="26" style="97" customWidth="1"/>
    <col min="23" max="23" width="128.85546875" style="97" customWidth="1"/>
    <col min="24" max="24" width="240.28515625" style="97" customWidth="1"/>
    <col min="25" max="25" width="62.28515625" style="27" customWidth="1"/>
    <col min="26" max="26" width="14.42578125" style="27" customWidth="1"/>
    <col min="27" max="16384" width="11.42578125" style="97"/>
  </cols>
  <sheetData>
    <row r="1" spans="1:16347" s="1" customFormat="1" x14ac:dyDescent="0.25">
      <c r="A1" s="187"/>
      <c r="B1" s="187"/>
      <c r="C1" s="187"/>
      <c r="D1" s="269" t="s">
        <v>0</v>
      </c>
      <c r="E1" s="269"/>
      <c r="F1" s="269"/>
      <c r="G1" s="269"/>
      <c r="H1" s="269"/>
      <c r="I1" s="269"/>
      <c r="J1" s="269"/>
      <c r="K1" s="269"/>
      <c r="L1" s="269"/>
      <c r="M1" s="269"/>
      <c r="N1" s="269"/>
      <c r="O1" s="269"/>
      <c r="P1" s="269"/>
      <c r="Q1" s="269"/>
      <c r="R1" s="269"/>
      <c r="S1" s="269"/>
      <c r="T1" s="269"/>
      <c r="U1" s="269"/>
      <c r="V1" s="269"/>
      <c r="W1" s="269"/>
      <c r="X1" s="270"/>
      <c r="Y1" s="271" t="s">
        <v>1</v>
      </c>
      <c r="Z1" s="271"/>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c r="XDB1" s="97"/>
      <c r="XDC1" s="97"/>
      <c r="XDD1" s="97"/>
      <c r="XDE1" s="97"/>
      <c r="XDF1" s="97"/>
      <c r="XDG1" s="97"/>
      <c r="XDH1" s="97"/>
      <c r="XDI1" s="97"/>
      <c r="XDJ1" s="97"/>
      <c r="XDK1" s="97"/>
      <c r="XDL1" s="97"/>
      <c r="XDM1" s="97"/>
      <c r="XDN1" s="97"/>
      <c r="XDO1" s="97"/>
      <c r="XDP1" s="97"/>
      <c r="XDQ1" s="97"/>
      <c r="XDR1" s="97"/>
      <c r="XDS1" s="97"/>
    </row>
    <row r="2" spans="1:16347" s="1" customFormat="1" x14ac:dyDescent="0.25">
      <c r="A2" s="187"/>
      <c r="B2" s="187"/>
      <c r="C2" s="187"/>
      <c r="D2" s="312" t="s">
        <v>2</v>
      </c>
      <c r="E2" s="313"/>
      <c r="F2" s="313"/>
      <c r="G2" s="313"/>
      <c r="H2" s="312" t="s">
        <v>473</v>
      </c>
      <c r="I2" s="313"/>
      <c r="J2" s="313"/>
      <c r="K2" s="313"/>
      <c r="L2" s="313"/>
      <c r="M2" s="313"/>
      <c r="N2" s="313"/>
      <c r="O2" s="313"/>
      <c r="P2" s="313"/>
      <c r="Q2" s="313"/>
      <c r="R2" s="313"/>
      <c r="S2" s="313"/>
      <c r="T2" s="313"/>
      <c r="U2" s="313"/>
      <c r="V2" s="313"/>
      <c r="W2" s="313"/>
      <c r="X2" s="316"/>
      <c r="Y2" s="278" t="s">
        <v>4</v>
      </c>
      <c r="Z2" s="278"/>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c r="IW2" s="97"/>
      <c r="IX2" s="97"/>
      <c r="IY2" s="97"/>
      <c r="IZ2" s="97"/>
      <c r="JA2" s="97"/>
      <c r="JB2" s="97"/>
      <c r="JC2" s="97"/>
      <c r="JD2" s="97"/>
      <c r="JE2" s="97"/>
      <c r="JF2" s="97"/>
      <c r="JG2" s="97"/>
      <c r="JH2" s="97"/>
      <c r="JI2" s="97"/>
      <c r="JJ2" s="97"/>
      <c r="JK2" s="97"/>
      <c r="JL2" s="97"/>
      <c r="JM2" s="97"/>
      <c r="JN2" s="97"/>
      <c r="JO2" s="97"/>
      <c r="JP2" s="97"/>
      <c r="JQ2" s="97"/>
      <c r="JR2" s="97"/>
      <c r="JS2" s="97"/>
      <c r="JT2" s="97"/>
      <c r="JU2" s="97"/>
      <c r="JV2" s="97"/>
      <c r="JW2" s="97"/>
      <c r="JX2" s="97"/>
      <c r="JY2" s="97"/>
      <c r="JZ2" s="97"/>
      <c r="KA2" s="97"/>
      <c r="KB2" s="97"/>
      <c r="KC2" s="97"/>
      <c r="KD2" s="97"/>
      <c r="KE2" s="97"/>
      <c r="KF2" s="97"/>
      <c r="KG2" s="97"/>
      <c r="KH2" s="97"/>
      <c r="KI2" s="97"/>
      <c r="KJ2" s="97"/>
      <c r="KK2" s="97"/>
      <c r="KL2" s="97"/>
      <c r="KM2" s="97"/>
      <c r="KN2" s="97"/>
      <c r="KO2" s="97"/>
      <c r="KP2" s="97"/>
      <c r="KQ2" s="97"/>
      <c r="KR2" s="97"/>
      <c r="KS2" s="97"/>
      <c r="KT2" s="97"/>
      <c r="KU2" s="97"/>
      <c r="KV2" s="97"/>
      <c r="KW2" s="97"/>
      <c r="KX2" s="97"/>
      <c r="KY2" s="97"/>
      <c r="KZ2" s="97"/>
      <c r="LA2" s="97"/>
      <c r="LB2" s="97"/>
      <c r="LC2" s="97"/>
      <c r="LD2" s="97"/>
      <c r="LE2" s="97"/>
      <c r="LF2" s="97"/>
      <c r="LG2" s="97"/>
      <c r="LH2" s="97"/>
      <c r="LI2" s="97"/>
      <c r="LJ2" s="97"/>
      <c r="LK2" s="97"/>
      <c r="LL2" s="97"/>
      <c r="LM2" s="97"/>
      <c r="LN2" s="97"/>
      <c r="LO2" s="97"/>
      <c r="LP2" s="97"/>
      <c r="LQ2" s="97"/>
      <c r="LR2" s="97"/>
      <c r="LS2" s="97"/>
      <c r="LT2" s="97"/>
      <c r="LU2" s="97"/>
      <c r="LV2" s="97"/>
      <c r="LW2" s="97"/>
      <c r="LX2" s="97"/>
      <c r="LY2" s="97"/>
      <c r="LZ2" s="97"/>
      <c r="MA2" s="97"/>
      <c r="MB2" s="97"/>
      <c r="MC2" s="97"/>
      <c r="MD2" s="97"/>
      <c r="ME2" s="97"/>
      <c r="MF2" s="97"/>
      <c r="MG2" s="97"/>
      <c r="MH2" s="97"/>
      <c r="MI2" s="97"/>
      <c r="MJ2" s="97"/>
      <c r="MK2" s="97"/>
      <c r="ML2" s="97"/>
      <c r="MM2" s="97"/>
      <c r="MN2" s="97"/>
      <c r="MO2" s="97"/>
      <c r="MP2" s="97"/>
      <c r="MQ2" s="97"/>
      <c r="MR2" s="97"/>
      <c r="MS2" s="97"/>
      <c r="MT2" s="97"/>
      <c r="MU2" s="97"/>
      <c r="MV2" s="97"/>
      <c r="MW2" s="97"/>
      <c r="MX2" s="97"/>
      <c r="MY2" s="97"/>
      <c r="MZ2" s="97"/>
      <c r="NA2" s="97"/>
      <c r="NB2" s="97"/>
      <c r="NC2" s="97"/>
      <c r="ND2" s="97"/>
      <c r="NE2" s="97"/>
      <c r="NF2" s="97"/>
      <c r="NG2" s="97"/>
      <c r="NH2" s="97"/>
      <c r="NI2" s="97"/>
      <c r="NJ2" s="97"/>
      <c r="NK2" s="97"/>
      <c r="NL2" s="97"/>
      <c r="NM2" s="97"/>
      <c r="NN2" s="97"/>
      <c r="NO2" s="97"/>
      <c r="NP2" s="97"/>
      <c r="NQ2" s="97"/>
      <c r="NR2" s="97"/>
      <c r="NS2" s="97"/>
      <c r="NT2" s="97"/>
      <c r="NU2" s="97"/>
      <c r="NV2" s="97"/>
      <c r="NW2" s="97"/>
      <c r="NX2" s="97"/>
      <c r="NY2" s="97"/>
      <c r="NZ2" s="97"/>
      <c r="OA2" s="97"/>
      <c r="OB2" s="97"/>
      <c r="OC2" s="97"/>
      <c r="OD2" s="97"/>
      <c r="OE2" s="97"/>
      <c r="OF2" s="97"/>
      <c r="OG2" s="97"/>
      <c r="OH2" s="97"/>
      <c r="OI2" s="97"/>
      <c r="OJ2" s="97"/>
      <c r="OK2" s="97"/>
      <c r="OL2" s="97"/>
      <c r="OM2" s="97"/>
      <c r="ON2" s="97"/>
      <c r="OO2" s="97"/>
      <c r="OP2" s="97"/>
      <c r="OQ2" s="97"/>
      <c r="OR2" s="97"/>
      <c r="OS2" s="97"/>
      <c r="OT2" s="97"/>
      <c r="OU2" s="97"/>
      <c r="OV2" s="97"/>
      <c r="OW2" s="97"/>
      <c r="OX2" s="97"/>
      <c r="OY2" s="97"/>
      <c r="OZ2" s="97"/>
      <c r="PA2" s="97"/>
      <c r="PB2" s="97"/>
      <c r="PC2" s="97"/>
      <c r="PD2" s="97"/>
      <c r="PE2" s="97"/>
      <c r="PF2" s="97"/>
      <c r="PG2" s="97"/>
      <c r="PH2" s="97"/>
      <c r="PI2" s="97"/>
      <c r="PJ2" s="97"/>
      <c r="PK2" s="97"/>
      <c r="PL2" s="97"/>
      <c r="PM2" s="97"/>
      <c r="PN2" s="97"/>
      <c r="PO2" s="97"/>
      <c r="PP2" s="97"/>
      <c r="PQ2" s="97"/>
      <c r="PR2" s="97"/>
      <c r="PS2" s="97"/>
      <c r="PT2" s="97"/>
      <c r="PU2" s="97"/>
      <c r="PV2" s="97"/>
      <c r="PW2" s="97"/>
      <c r="PX2" s="97"/>
      <c r="PY2" s="97"/>
      <c r="PZ2" s="97"/>
      <c r="QA2" s="97"/>
      <c r="QB2" s="97"/>
      <c r="QC2" s="97"/>
      <c r="QD2" s="97"/>
      <c r="QE2" s="97"/>
      <c r="QF2" s="97"/>
      <c r="QG2" s="97"/>
      <c r="QH2" s="97"/>
      <c r="QI2" s="97"/>
      <c r="QJ2" s="97"/>
      <c r="QK2" s="97"/>
      <c r="QL2" s="97"/>
      <c r="QM2" s="97"/>
      <c r="QN2" s="97"/>
      <c r="QO2" s="97"/>
      <c r="QP2" s="97"/>
      <c r="QQ2" s="97"/>
      <c r="QR2" s="97"/>
      <c r="QS2" s="97"/>
      <c r="QT2" s="97"/>
      <c r="QU2" s="97"/>
      <c r="QV2" s="97"/>
      <c r="QW2" s="97"/>
      <c r="QX2" s="97"/>
      <c r="QY2" s="97"/>
      <c r="QZ2" s="97"/>
      <c r="RA2" s="97"/>
      <c r="RB2" s="97"/>
      <c r="RC2" s="97"/>
      <c r="RD2" s="97"/>
      <c r="RE2" s="97"/>
      <c r="RF2" s="97"/>
      <c r="RG2" s="97"/>
      <c r="RH2" s="97"/>
      <c r="RI2" s="97"/>
      <c r="RJ2" s="97"/>
      <c r="RK2" s="97"/>
      <c r="RL2" s="97"/>
      <c r="RM2" s="97"/>
      <c r="RN2" s="97"/>
      <c r="RO2" s="97"/>
      <c r="RP2" s="97"/>
      <c r="RQ2" s="97"/>
      <c r="RR2" s="97"/>
      <c r="RS2" s="97"/>
      <c r="RT2" s="97"/>
      <c r="RU2" s="97"/>
      <c r="RV2" s="97"/>
      <c r="RW2" s="97"/>
      <c r="RX2" s="97"/>
      <c r="RY2" s="97"/>
      <c r="RZ2" s="97"/>
      <c r="SA2" s="97"/>
      <c r="SB2" s="97"/>
      <c r="SC2" s="97"/>
      <c r="SD2" s="97"/>
      <c r="SE2" s="97"/>
      <c r="SF2" s="97"/>
      <c r="SG2" s="97"/>
      <c r="SH2" s="97"/>
      <c r="SI2" s="97"/>
      <c r="SJ2" s="97"/>
      <c r="SK2" s="97"/>
      <c r="SL2" s="97"/>
      <c r="SM2" s="97"/>
      <c r="SN2" s="97"/>
      <c r="SO2" s="97"/>
      <c r="SP2" s="97"/>
      <c r="SQ2" s="97"/>
      <c r="SR2" s="97"/>
      <c r="SS2" s="97"/>
      <c r="ST2" s="97"/>
      <c r="SU2" s="97"/>
      <c r="SV2" s="97"/>
      <c r="SW2" s="97"/>
      <c r="SX2" s="97"/>
      <c r="SY2" s="97"/>
      <c r="SZ2" s="97"/>
      <c r="TA2" s="97"/>
      <c r="TB2" s="97"/>
      <c r="TC2" s="97"/>
      <c r="TD2" s="97"/>
      <c r="TE2" s="97"/>
      <c r="TF2" s="97"/>
      <c r="TG2" s="97"/>
      <c r="TH2" s="97"/>
      <c r="TI2" s="97"/>
      <c r="TJ2" s="97"/>
      <c r="TK2" s="97"/>
      <c r="TL2" s="97"/>
      <c r="TM2" s="97"/>
      <c r="TN2" s="97"/>
      <c r="TO2" s="97"/>
      <c r="TP2" s="97"/>
      <c r="TQ2" s="97"/>
      <c r="TR2" s="97"/>
      <c r="TS2" s="97"/>
      <c r="TT2" s="97"/>
      <c r="TU2" s="97"/>
      <c r="TV2" s="97"/>
      <c r="TW2" s="97"/>
      <c r="TX2" s="97"/>
      <c r="TY2" s="97"/>
      <c r="TZ2" s="97"/>
      <c r="UA2" s="97"/>
      <c r="UB2" s="97"/>
      <c r="UC2" s="97"/>
      <c r="UD2" s="97"/>
      <c r="UE2" s="97"/>
      <c r="UF2" s="97"/>
      <c r="UG2" s="97"/>
      <c r="UH2" s="97"/>
      <c r="UI2" s="97"/>
      <c r="UJ2" s="97"/>
      <c r="UK2" s="97"/>
      <c r="UL2" s="97"/>
      <c r="UM2" s="97"/>
      <c r="UN2" s="97"/>
      <c r="UO2" s="97"/>
      <c r="UP2" s="97"/>
      <c r="UQ2" s="97"/>
      <c r="UR2" s="97"/>
      <c r="US2" s="97"/>
      <c r="UT2" s="97"/>
      <c r="UU2" s="97"/>
      <c r="UV2" s="97"/>
      <c r="UW2" s="97"/>
      <c r="UX2" s="97"/>
      <c r="UY2" s="97"/>
      <c r="UZ2" s="97"/>
      <c r="VA2" s="97"/>
      <c r="VB2" s="97"/>
      <c r="VC2" s="97"/>
      <c r="VD2" s="97"/>
      <c r="VE2" s="97"/>
      <c r="VF2" s="97"/>
      <c r="VG2" s="97"/>
      <c r="VH2" s="97"/>
      <c r="VI2" s="97"/>
      <c r="VJ2" s="97"/>
      <c r="VK2" s="97"/>
      <c r="VL2" s="97"/>
      <c r="VM2" s="97"/>
      <c r="VN2" s="97"/>
      <c r="VO2" s="97"/>
      <c r="VP2" s="97"/>
      <c r="VQ2" s="97"/>
      <c r="VR2" s="97"/>
      <c r="VS2" s="97"/>
      <c r="VT2" s="97"/>
      <c r="VU2" s="97"/>
      <c r="VV2" s="97"/>
      <c r="VW2" s="97"/>
      <c r="VX2" s="97"/>
      <c r="VY2" s="97"/>
      <c r="VZ2" s="97"/>
      <c r="WA2" s="97"/>
      <c r="WB2" s="97"/>
      <c r="WC2" s="97"/>
      <c r="WD2" s="97"/>
      <c r="WE2" s="97"/>
      <c r="WF2" s="97"/>
      <c r="WG2" s="97"/>
      <c r="WH2" s="97"/>
      <c r="WI2" s="97"/>
      <c r="WJ2" s="97"/>
      <c r="WK2" s="97"/>
      <c r="WL2" s="97"/>
      <c r="WM2" s="97"/>
      <c r="WN2" s="97"/>
      <c r="WO2" s="97"/>
      <c r="WP2" s="97"/>
      <c r="WQ2" s="97"/>
      <c r="WR2" s="97"/>
      <c r="WS2" s="97"/>
      <c r="WT2" s="97"/>
      <c r="WU2" s="97"/>
      <c r="WV2" s="97"/>
      <c r="WW2" s="97"/>
      <c r="WX2" s="97"/>
      <c r="WY2" s="97"/>
      <c r="WZ2" s="97"/>
      <c r="XA2" s="97"/>
      <c r="XB2" s="97"/>
      <c r="XC2" s="97"/>
      <c r="XD2" s="97"/>
      <c r="XE2" s="97"/>
      <c r="XF2" s="97"/>
      <c r="XG2" s="97"/>
      <c r="XH2" s="97"/>
      <c r="XI2" s="97"/>
      <c r="XJ2" s="97"/>
      <c r="XK2" s="97"/>
      <c r="XL2" s="97"/>
      <c r="XM2" s="97"/>
      <c r="XN2" s="97"/>
      <c r="XO2" s="97"/>
      <c r="XP2" s="97"/>
      <c r="XQ2" s="97"/>
      <c r="XR2" s="97"/>
      <c r="XS2" s="97"/>
      <c r="XT2" s="97"/>
      <c r="XU2" s="97"/>
      <c r="XV2" s="97"/>
      <c r="XW2" s="97"/>
      <c r="XX2" s="97"/>
      <c r="XY2" s="97"/>
      <c r="XZ2" s="97"/>
      <c r="YA2" s="97"/>
      <c r="YB2" s="97"/>
      <c r="YC2" s="97"/>
      <c r="YD2" s="97"/>
      <c r="YE2" s="97"/>
      <c r="YF2" s="97"/>
      <c r="YG2" s="97"/>
      <c r="YH2" s="97"/>
      <c r="YI2" s="97"/>
      <c r="YJ2" s="97"/>
      <c r="YK2" s="97"/>
      <c r="YL2" s="97"/>
      <c r="YM2" s="97"/>
      <c r="YN2" s="97"/>
      <c r="YO2" s="97"/>
      <c r="YP2" s="97"/>
      <c r="YQ2" s="97"/>
      <c r="YR2" s="97"/>
      <c r="YS2" s="97"/>
      <c r="YT2" s="97"/>
      <c r="YU2" s="97"/>
      <c r="YV2" s="97"/>
      <c r="YW2" s="97"/>
      <c r="YX2" s="97"/>
      <c r="YY2" s="97"/>
      <c r="YZ2" s="97"/>
      <c r="ZA2" s="97"/>
      <c r="ZB2" s="97"/>
      <c r="ZC2" s="97"/>
      <c r="ZD2" s="97"/>
      <c r="ZE2" s="97"/>
      <c r="ZF2" s="97"/>
      <c r="ZG2" s="97"/>
      <c r="ZH2" s="97"/>
      <c r="ZI2" s="97"/>
      <c r="ZJ2" s="97"/>
      <c r="ZK2" s="97"/>
      <c r="ZL2" s="97"/>
      <c r="ZM2" s="97"/>
      <c r="ZN2" s="97"/>
      <c r="ZO2" s="97"/>
      <c r="ZP2" s="97"/>
      <c r="ZQ2" s="97"/>
      <c r="ZR2" s="97"/>
      <c r="ZS2" s="97"/>
      <c r="ZT2" s="97"/>
      <c r="ZU2" s="97"/>
      <c r="ZV2" s="97"/>
      <c r="ZW2" s="97"/>
      <c r="ZX2" s="97"/>
      <c r="ZY2" s="97"/>
      <c r="ZZ2" s="97"/>
      <c r="AAA2" s="97"/>
      <c r="AAB2" s="97"/>
      <c r="AAC2" s="97"/>
      <c r="AAD2" s="97"/>
      <c r="AAE2" s="97"/>
      <c r="AAF2" s="97"/>
      <c r="AAG2" s="97"/>
      <c r="AAH2" s="97"/>
      <c r="AAI2" s="97"/>
      <c r="AAJ2" s="97"/>
      <c r="AAK2" s="97"/>
      <c r="AAL2" s="97"/>
      <c r="AAM2" s="97"/>
      <c r="AAN2" s="97"/>
      <c r="AAO2" s="97"/>
      <c r="AAP2" s="97"/>
      <c r="AAQ2" s="97"/>
      <c r="AAR2" s="97"/>
      <c r="AAS2" s="97"/>
      <c r="AAT2" s="97"/>
      <c r="AAU2" s="97"/>
      <c r="AAV2" s="97"/>
      <c r="AAW2" s="97"/>
      <c r="AAX2" s="97"/>
      <c r="AAY2" s="97"/>
      <c r="AAZ2" s="97"/>
      <c r="ABA2" s="97"/>
      <c r="ABB2" s="97"/>
      <c r="ABC2" s="97"/>
      <c r="ABD2" s="97"/>
      <c r="ABE2" s="97"/>
      <c r="ABF2" s="97"/>
      <c r="ABG2" s="97"/>
      <c r="ABH2" s="97"/>
      <c r="ABI2" s="97"/>
      <c r="ABJ2" s="97"/>
      <c r="ABK2" s="97"/>
      <c r="ABL2" s="97"/>
      <c r="ABM2" s="97"/>
      <c r="ABN2" s="97"/>
      <c r="ABO2" s="97"/>
      <c r="ABP2" s="97"/>
      <c r="ABQ2" s="97"/>
      <c r="ABR2" s="97"/>
      <c r="ABS2" s="97"/>
      <c r="ABT2" s="97"/>
      <c r="ABU2" s="97"/>
      <c r="ABV2" s="97"/>
      <c r="ABW2" s="97"/>
      <c r="ABX2" s="97"/>
      <c r="ABY2" s="97"/>
      <c r="ABZ2" s="97"/>
      <c r="ACA2" s="97"/>
      <c r="ACB2" s="97"/>
      <c r="ACC2" s="97"/>
      <c r="ACD2" s="97"/>
      <c r="ACE2" s="97"/>
      <c r="ACF2" s="97"/>
      <c r="ACG2" s="97"/>
      <c r="ACH2" s="97"/>
      <c r="ACI2" s="97"/>
      <c r="ACJ2" s="97"/>
      <c r="ACK2" s="97"/>
      <c r="ACL2" s="97"/>
      <c r="ACM2" s="97"/>
      <c r="ACN2" s="97"/>
      <c r="ACO2" s="97"/>
      <c r="ACP2" s="97"/>
      <c r="ACQ2" s="97"/>
      <c r="ACR2" s="97"/>
      <c r="ACS2" s="97"/>
      <c r="ACT2" s="97"/>
      <c r="ACU2" s="97"/>
      <c r="ACV2" s="97"/>
      <c r="ACW2" s="97"/>
      <c r="ACX2" s="97"/>
      <c r="ACY2" s="97"/>
      <c r="ACZ2" s="97"/>
      <c r="ADA2" s="97"/>
      <c r="ADB2" s="97"/>
      <c r="ADC2" s="97"/>
      <c r="ADD2" s="97"/>
      <c r="ADE2" s="97"/>
      <c r="ADF2" s="97"/>
      <c r="ADG2" s="97"/>
      <c r="ADH2" s="97"/>
      <c r="ADI2" s="97"/>
      <c r="ADJ2" s="97"/>
      <c r="ADK2" s="97"/>
      <c r="ADL2" s="97"/>
      <c r="ADM2" s="97"/>
      <c r="ADN2" s="97"/>
      <c r="ADO2" s="97"/>
      <c r="ADP2" s="97"/>
      <c r="ADQ2" s="97"/>
      <c r="ADR2" s="97"/>
      <c r="ADS2" s="97"/>
      <c r="ADT2" s="97"/>
      <c r="ADU2" s="97"/>
      <c r="ADV2" s="97"/>
      <c r="ADW2" s="97"/>
      <c r="ADX2" s="97"/>
      <c r="ADY2" s="97"/>
      <c r="ADZ2" s="97"/>
      <c r="AEA2" s="97"/>
      <c r="AEB2" s="97"/>
      <c r="AEC2" s="97"/>
      <c r="AED2" s="97"/>
      <c r="AEE2" s="97"/>
      <c r="AEF2" s="97"/>
      <c r="AEG2" s="97"/>
      <c r="AEH2" s="97"/>
      <c r="AEI2" s="97"/>
      <c r="AEJ2" s="97"/>
      <c r="AEK2" s="97"/>
      <c r="AEL2" s="97"/>
      <c r="AEM2" s="97"/>
      <c r="AEN2" s="97"/>
      <c r="AEO2" s="97"/>
      <c r="AEP2" s="97"/>
      <c r="AEQ2" s="97"/>
      <c r="AER2" s="97"/>
      <c r="AES2" s="97"/>
      <c r="AET2" s="97"/>
      <c r="AEU2" s="97"/>
      <c r="AEV2" s="97"/>
      <c r="AEW2" s="97"/>
      <c r="AEX2" s="97"/>
      <c r="AEY2" s="97"/>
      <c r="AEZ2" s="97"/>
      <c r="AFA2" s="97"/>
      <c r="AFB2" s="97"/>
      <c r="AFC2" s="97"/>
      <c r="AFD2" s="97"/>
      <c r="AFE2" s="97"/>
      <c r="AFF2" s="97"/>
      <c r="AFG2" s="97"/>
      <c r="AFH2" s="97"/>
      <c r="AFI2" s="97"/>
      <c r="AFJ2" s="97"/>
      <c r="AFK2" s="97"/>
      <c r="AFL2" s="97"/>
      <c r="AFM2" s="97"/>
      <c r="AFN2" s="97"/>
      <c r="AFO2" s="97"/>
      <c r="AFP2" s="97"/>
      <c r="AFQ2" s="97"/>
      <c r="AFR2" s="97"/>
      <c r="AFS2" s="97"/>
      <c r="AFT2" s="97"/>
      <c r="AFU2" s="97"/>
      <c r="AFV2" s="97"/>
      <c r="AFW2" s="97"/>
      <c r="AFX2" s="97"/>
      <c r="AFY2" s="97"/>
      <c r="AFZ2" s="97"/>
      <c r="AGA2" s="97"/>
      <c r="AGB2" s="97"/>
      <c r="AGC2" s="97"/>
      <c r="AGD2" s="97"/>
      <c r="AGE2" s="97"/>
      <c r="AGF2" s="97"/>
      <c r="AGG2" s="97"/>
      <c r="AGH2" s="97"/>
      <c r="AGI2" s="97"/>
      <c r="AGJ2" s="97"/>
      <c r="AGK2" s="97"/>
      <c r="AGL2" s="97"/>
      <c r="AGM2" s="97"/>
      <c r="AGN2" s="97"/>
      <c r="AGO2" s="97"/>
      <c r="AGP2" s="97"/>
      <c r="AGQ2" s="97"/>
      <c r="AGR2" s="97"/>
      <c r="AGS2" s="97"/>
      <c r="AGT2" s="97"/>
      <c r="AGU2" s="97"/>
      <c r="AGV2" s="97"/>
      <c r="AGW2" s="97"/>
      <c r="AGX2" s="97"/>
      <c r="AGY2" s="97"/>
      <c r="AGZ2" s="97"/>
      <c r="AHA2" s="97"/>
      <c r="AHB2" s="97"/>
      <c r="AHC2" s="97"/>
      <c r="AHD2" s="97"/>
      <c r="AHE2" s="97"/>
      <c r="AHF2" s="97"/>
      <c r="AHG2" s="97"/>
      <c r="AHH2" s="97"/>
      <c r="AHI2" s="97"/>
      <c r="AHJ2" s="97"/>
      <c r="AHK2" s="97"/>
      <c r="AHL2" s="97"/>
      <c r="AHM2" s="97"/>
      <c r="AHN2" s="97"/>
      <c r="AHO2" s="97"/>
      <c r="AHP2" s="97"/>
      <c r="AHQ2" s="97"/>
      <c r="AHR2" s="97"/>
      <c r="AHS2" s="97"/>
      <c r="AHT2" s="97"/>
      <c r="AHU2" s="97"/>
      <c r="AHV2" s="97"/>
      <c r="AHW2" s="97"/>
      <c r="AHX2" s="97"/>
      <c r="AHY2" s="97"/>
      <c r="AHZ2" s="97"/>
      <c r="AIA2" s="97"/>
      <c r="AIB2" s="97"/>
      <c r="AIC2" s="97"/>
      <c r="AID2" s="97"/>
      <c r="AIE2" s="97"/>
      <c r="AIF2" s="97"/>
      <c r="AIG2" s="97"/>
      <c r="AIH2" s="97"/>
      <c r="AII2" s="97"/>
      <c r="AIJ2" s="97"/>
      <c r="AIK2" s="97"/>
      <c r="AIL2" s="97"/>
      <c r="AIM2" s="97"/>
      <c r="AIN2" s="97"/>
      <c r="AIO2" s="97"/>
      <c r="AIP2" s="97"/>
      <c r="AIQ2" s="97"/>
      <c r="AIR2" s="97"/>
      <c r="AIS2" s="97"/>
      <c r="AIT2" s="97"/>
      <c r="AIU2" s="97"/>
      <c r="AIV2" s="97"/>
      <c r="AIW2" s="97"/>
      <c r="AIX2" s="97"/>
      <c r="AIY2" s="97"/>
      <c r="AIZ2" s="97"/>
      <c r="AJA2" s="97"/>
      <c r="AJB2" s="97"/>
      <c r="AJC2" s="97"/>
      <c r="AJD2" s="97"/>
      <c r="AJE2" s="97"/>
      <c r="AJF2" s="97"/>
      <c r="AJG2" s="97"/>
      <c r="AJH2" s="97"/>
      <c r="AJI2" s="97"/>
      <c r="AJJ2" s="97"/>
      <c r="AJK2" s="97"/>
      <c r="AJL2" s="97"/>
      <c r="AJM2" s="97"/>
      <c r="AJN2" s="97"/>
      <c r="AJO2" s="97"/>
      <c r="AJP2" s="97"/>
      <c r="AJQ2" s="97"/>
      <c r="AJR2" s="97"/>
      <c r="AJS2" s="97"/>
      <c r="AJT2" s="97"/>
      <c r="AJU2" s="97"/>
      <c r="AJV2" s="97"/>
      <c r="AJW2" s="97"/>
      <c r="AJX2" s="97"/>
      <c r="AJY2" s="97"/>
      <c r="AJZ2" s="97"/>
      <c r="AKA2" s="97"/>
      <c r="AKB2" s="97"/>
      <c r="AKC2" s="97"/>
      <c r="AKD2" s="97"/>
      <c r="AKE2" s="97"/>
      <c r="AKF2" s="97"/>
      <c r="AKG2" s="97"/>
      <c r="AKH2" s="97"/>
      <c r="AKI2" s="97"/>
      <c r="AKJ2" s="97"/>
      <c r="AKK2" s="97"/>
      <c r="AKL2" s="97"/>
      <c r="AKM2" s="97"/>
      <c r="AKN2" s="97"/>
      <c r="AKO2" s="97"/>
      <c r="AKP2" s="97"/>
      <c r="AKQ2" s="97"/>
      <c r="AKR2" s="97"/>
      <c r="AKS2" s="97"/>
      <c r="AKT2" s="97"/>
      <c r="AKU2" s="97"/>
      <c r="AKV2" s="97"/>
      <c r="AKW2" s="97"/>
      <c r="AKX2" s="97"/>
      <c r="AKY2" s="97"/>
      <c r="AKZ2" s="97"/>
      <c r="ALA2" s="97"/>
      <c r="ALB2" s="97"/>
      <c r="ALC2" s="97"/>
      <c r="ALD2" s="97"/>
      <c r="ALE2" s="97"/>
      <c r="ALF2" s="97"/>
      <c r="ALG2" s="97"/>
      <c r="ALH2" s="97"/>
      <c r="ALI2" s="97"/>
      <c r="ALJ2" s="97"/>
      <c r="ALK2" s="97"/>
      <c r="ALL2" s="97"/>
      <c r="ALM2" s="97"/>
      <c r="ALN2" s="97"/>
      <c r="ALO2" s="97"/>
      <c r="ALP2" s="97"/>
      <c r="ALQ2" s="97"/>
      <c r="ALR2" s="97"/>
      <c r="ALS2" s="97"/>
      <c r="ALT2" s="97"/>
      <c r="ALU2" s="97"/>
      <c r="ALV2" s="97"/>
      <c r="ALW2" s="97"/>
      <c r="ALX2" s="97"/>
      <c r="ALY2" s="97"/>
      <c r="ALZ2" s="97"/>
      <c r="AMA2" s="97"/>
      <c r="AMB2" s="97"/>
      <c r="AMC2" s="97"/>
      <c r="AMD2" s="97"/>
      <c r="AME2" s="97"/>
      <c r="AMF2" s="97"/>
      <c r="AMG2" s="97"/>
      <c r="AMH2" s="97"/>
      <c r="AMI2" s="97"/>
      <c r="AMJ2" s="97"/>
      <c r="AMK2" s="97"/>
      <c r="AML2" s="97"/>
      <c r="AMM2" s="97"/>
      <c r="AMN2" s="97"/>
      <c r="AMO2" s="97"/>
      <c r="AMP2" s="97"/>
      <c r="AMQ2" s="97"/>
      <c r="AMR2" s="97"/>
      <c r="AMS2" s="97"/>
      <c r="AMT2" s="97"/>
      <c r="AMU2" s="97"/>
      <c r="AMV2" s="97"/>
      <c r="AMW2" s="97"/>
      <c r="AMX2" s="97"/>
      <c r="AMY2" s="97"/>
      <c r="AMZ2" s="97"/>
      <c r="ANA2" s="97"/>
      <c r="ANB2" s="97"/>
      <c r="ANC2" s="97"/>
      <c r="AND2" s="97"/>
      <c r="ANE2" s="97"/>
      <c r="ANF2" s="97"/>
      <c r="ANG2" s="97"/>
      <c r="ANH2" s="97"/>
      <c r="ANI2" s="97"/>
      <c r="ANJ2" s="97"/>
      <c r="ANK2" s="97"/>
      <c r="ANL2" s="97"/>
      <c r="ANM2" s="97"/>
      <c r="ANN2" s="97"/>
      <c r="ANO2" s="97"/>
      <c r="ANP2" s="97"/>
      <c r="ANQ2" s="97"/>
      <c r="ANR2" s="97"/>
      <c r="ANS2" s="97"/>
      <c r="ANT2" s="97"/>
      <c r="ANU2" s="97"/>
      <c r="ANV2" s="97"/>
      <c r="ANW2" s="97"/>
      <c r="ANX2" s="97"/>
      <c r="ANY2" s="97"/>
      <c r="ANZ2" s="97"/>
      <c r="AOA2" s="97"/>
      <c r="AOB2" s="97"/>
      <c r="AOC2" s="97"/>
      <c r="AOD2" s="97"/>
      <c r="AOE2" s="97"/>
      <c r="AOF2" s="97"/>
      <c r="AOG2" s="97"/>
      <c r="AOH2" s="97"/>
      <c r="AOI2" s="97"/>
      <c r="AOJ2" s="97"/>
      <c r="AOK2" s="97"/>
      <c r="AOL2" s="97"/>
      <c r="AOM2" s="97"/>
      <c r="AON2" s="97"/>
      <c r="AOO2" s="97"/>
      <c r="AOP2" s="97"/>
      <c r="AOQ2" s="97"/>
      <c r="AOR2" s="97"/>
      <c r="AOS2" s="97"/>
      <c r="AOT2" s="97"/>
      <c r="AOU2" s="97"/>
      <c r="AOV2" s="97"/>
      <c r="AOW2" s="97"/>
      <c r="AOX2" s="97"/>
      <c r="AOY2" s="97"/>
      <c r="AOZ2" s="97"/>
      <c r="APA2" s="97"/>
      <c r="APB2" s="97"/>
      <c r="APC2" s="97"/>
      <c r="APD2" s="97"/>
      <c r="APE2" s="97"/>
      <c r="APF2" s="97"/>
      <c r="APG2" s="97"/>
      <c r="APH2" s="97"/>
      <c r="API2" s="97"/>
      <c r="APJ2" s="97"/>
      <c r="APK2" s="97"/>
      <c r="APL2" s="97"/>
      <c r="APM2" s="97"/>
      <c r="APN2" s="97"/>
      <c r="APO2" s="97"/>
      <c r="APP2" s="97"/>
      <c r="APQ2" s="97"/>
      <c r="APR2" s="97"/>
      <c r="APS2" s="97"/>
      <c r="APT2" s="97"/>
      <c r="APU2" s="97"/>
      <c r="APV2" s="97"/>
      <c r="APW2" s="97"/>
      <c r="APX2" s="97"/>
      <c r="APY2" s="97"/>
      <c r="APZ2" s="97"/>
      <c r="AQA2" s="97"/>
      <c r="AQB2" s="97"/>
      <c r="AQC2" s="97"/>
      <c r="AQD2" s="97"/>
      <c r="AQE2" s="97"/>
      <c r="AQF2" s="97"/>
      <c r="AQG2" s="97"/>
      <c r="AQH2" s="97"/>
      <c r="AQI2" s="97"/>
      <c r="AQJ2" s="97"/>
      <c r="AQK2" s="97"/>
      <c r="AQL2" s="97"/>
      <c r="AQM2" s="97"/>
      <c r="AQN2" s="97"/>
      <c r="AQO2" s="97"/>
      <c r="AQP2" s="97"/>
      <c r="AQQ2" s="97"/>
      <c r="AQR2" s="97"/>
      <c r="AQS2" s="97"/>
      <c r="AQT2" s="97"/>
      <c r="AQU2" s="97"/>
      <c r="AQV2" s="97"/>
      <c r="AQW2" s="97"/>
      <c r="AQX2" s="97"/>
      <c r="AQY2" s="97"/>
      <c r="AQZ2" s="97"/>
      <c r="ARA2" s="97"/>
      <c r="ARB2" s="97"/>
      <c r="ARC2" s="97"/>
      <c r="ARD2" s="97"/>
      <c r="ARE2" s="97"/>
      <c r="ARF2" s="97"/>
      <c r="ARG2" s="97"/>
      <c r="ARH2" s="97"/>
      <c r="ARI2" s="97"/>
      <c r="ARJ2" s="97"/>
      <c r="ARK2" s="97"/>
      <c r="ARL2" s="97"/>
      <c r="ARM2" s="97"/>
      <c r="ARN2" s="97"/>
      <c r="ARO2" s="97"/>
      <c r="ARP2" s="97"/>
      <c r="ARQ2" s="97"/>
      <c r="ARR2" s="97"/>
      <c r="ARS2" s="97"/>
      <c r="ART2" s="97"/>
      <c r="ARU2" s="97"/>
      <c r="ARV2" s="97"/>
      <c r="ARW2" s="97"/>
      <c r="ARX2" s="97"/>
      <c r="ARY2" s="97"/>
      <c r="ARZ2" s="97"/>
      <c r="ASA2" s="97"/>
      <c r="ASB2" s="97"/>
      <c r="ASC2" s="97"/>
      <c r="ASD2" s="97"/>
      <c r="ASE2" s="97"/>
      <c r="ASF2" s="97"/>
      <c r="ASG2" s="97"/>
      <c r="ASH2" s="97"/>
      <c r="ASI2" s="97"/>
      <c r="ASJ2" s="97"/>
      <c r="ASK2" s="97"/>
      <c r="ASL2" s="97"/>
      <c r="ASM2" s="97"/>
      <c r="ASN2" s="97"/>
      <c r="ASO2" s="97"/>
      <c r="ASP2" s="97"/>
      <c r="ASQ2" s="97"/>
      <c r="ASR2" s="97"/>
      <c r="ASS2" s="97"/>
      <c r="AST2" s="97"/>
      <c r="ASU2" s="97"/>
      <c r="ASV2" s="97"/>
      <c r="ASW2" s="97"/>
      <c r="ASX2" s="97"/>
      <c r="ASY2" s="97"/>
      <c r="ASZ2" s="97"/>
      <c r="ATA2" s="97"/>
      <c r="ATB2" s="97"/>
      <c r="ATC2" s="97"/>
      <c r="ATD2" s="97"/>
      <c r="ATE2" s="97"/>
      <c r="ATF2" s="97"/>
      <c r="ATG2" s="97"/>
      <c r="ATH2" s="97"/>
      <c r="ATI2" s="97"/>
      <c r="ATJ2" s="97"/>
      <c r="ATK2" s="97"/>
      <c r="ATL2" s="97"/>
      <c r="ATM2" s="97"/>
      <c r="ATN2" s="97"/>
      <c r="ATO2" s="97"/>
      <c r="ATP2" s="97"/>
      <c r="ATQ2" s="97"/>
      <c r="ATR2" s="97"/>
      <c r="ATS2" s="97"/>
      <c r="ATT2" s="97"/>
      <c r="ATU2" s="97"/>
      <c r="ATV2" s="97"/>
      <c r="ATW2" s="97"/>
      <c r="ATX2" s="97"/>
      <c r="ATY2" s="97"/>
      <c r="ATZ2" s="97"/>
      <c r="AUA2" s="97"/>
      <c r="AUB2" s="97"/>
      <c r="AUC2" s="97"/>
      <c r="AUD2" s="97"/>
      <c r="AUE2" s="97"/>
      <c r="AUF2" s="97"/>
      <c r="AUG2" s="97"/>
      <c r="AUH2" s="97"/>
      <c r="AUI2" s="97"/>
      <c r="AUJ2" s="97"/>
      <c r="AUK2" s="97"/>
      <c r="AUL2" s="97"/>
      <c r="AUM2" s="97"/>
      <c r="AUN2" s="97"/>
      <c r="AUO2" s="97"/>
      <c r="AUP2" s="97"/>
      <c r="AUQ2" s="97"/>
      <c r="AUR2" s="97"/>
      <c r="AUS2" s="97"/>
      <c r="AUT2" s="97"/>
      <c r="AUU2" s="97"/>
      <c r="AUV2" s="97"/>
      <c r="AUW2" s="97"/>
      <c r="AUX2" s="97"/>
      <c r="AUY2" s="97"/>
      <c r="AUZ2" s="97"/>
      <c r="AVA2" s="97"/>
      <c r="AVB2" s="97"/>
      <c r="AVC2" s="97"/>
      <c r="AVD2" s="97"/>
      <c r="AVE2" s="97"/>
      <c r="AVF2" s="97"/>
      <c r="AVG2" s="97"/>
      <c r="AVH2" s="97"/>
      <c r="AVI2" s="97"/>
      <c r="AVJ2" s="97"/>
      <c r="AVK2" s="97"/>
      <c r="AVL2" s="97"/>
      <c r="AVM2" s="97"/>
      <c r="AVN2" s="97"/>
      <c r="AVO2" s="97"/>
      <c r="AVP2" s="97"/>
      <c r="AVQ2" s="97"/>
      <c r="AVR2" s="97"/>
      <c r="AVS2" s="97"/>
      <c r="AVT2" s="97"/>
      <c r="AVU2" s="97"/>
      <c r="AVV2" s="97"/>
      <c r="AVW2" s="97"/>
      <c r="AVX2" s="97"/>
      <c r="AVY2" s="97"/>
      <c r="AVZ2" s="97"/>
      <c r="AWA2" s="97"/>
      <c r="AWB2" s="97"/>
      <c r="AWC2" s="97"/>
      <c r="AWD2" s="97"/>
      <c r="AWE2" s="97"/>
      <c r="AWF2" s="97"/>
      <c r="AWG2" s="97"/>
      <c r="AWH2" s="97"/>
      <c r="AWI2" s="97"/>
      <c r="AWJ2" s="97"/>
      <c r="AWK2" s="97"/>
      <c r="AWL2" s="97"/>
      <c r="AWM2" s="97"/>
      <c r="AWN2" s="97"/>
      <c r="AWO2" s="97"/>
      <c r="AWP2" s="97"/>
      <c r="AWQ2" s="97"/>
      <c r="AWR2" s="97"/>
      <c r="AWS2" s="97"/>
      <c r="AWT2" s="97"/>
      <c r="AWU2" s="97"/>
      <c r="AWV2" s="97"/>
      <c r="AWW2" s="97"/>
      <c r="AWX2" s="97"/>
      <c r="AWY2" s="97"/>
      <c r="AWZ2" s="97"/>
      <c r="AXA2" s="97"/>
      <c r="AXB2" s="97"/>
      <c r="AXC2" s="97"/>
      <c r="AXD2" s="97"/>
      <c r="AXE2" s="97"/>
      <c r="AXF2" s="97"/>
      <c r="AXG2" s="97"/>
      <c r="AXH2" s="97"/>
      <c r="AXI2" s="97"/>
      <c r="AXJ2" s="97"/>
      <c r="AXK2" s="97"/>
      <c r="AXL2" s="97"/>
      <c r="AXM2" s="97"/>
      <c r="AXN2" s="97"/>
      <c r="AXO2" s="97"/>
      <c r="AXP2" s="97"/>
      <c r="AXQ2" s="97"/>
      <c r="AXR2" s="97"/>
      <c r="AXS2" s="97"/>
      <c r="AXT2" s="97"/>
      <c r="AXU2" s="97"/>
      <c r="AXV2" s="97"/>
      <c r="AXW2" s="97"/>
      <c r="AXX2" s="97"/>
      <c r="AXY2" s="97"/>
      <c r="AXZ2" s="97"/>
      <c r="AYA2" s="97"/>
      <c r="AYB2" s="97"/>
      <c r="AYC2" s="97"/>
      <c r="AYD2" s="97"/>
      <c r="AYE2" s="97"/>
      <c r="AYF2" s="97"/>
      <c r="AYG2" s="97"/>
      <c r="AYH2" s="97"/>
      <c r="AYI2" s="97"/>
      <c r="AYJ2" s="97"/>
      <c r="AYK2" s="97"/>
      <c r="AYL2" s="97"/>
      <c r="AYM2" s="97"/>
      <c r="AYN2" s="97"/>
      <c r="AYO2" s="97"/>
      <c r="AYP2" s="97"/>
      <c r="AYQ2" s="97"/>
      <c r="AYR2" s="97"/>
      <c r="AYS2" s="97"/>
      <c r="AYT2" s="97"/>
      <c r="AYU2" s="97"/>
      <c r="AYV2" s="97"/>
      <c r="AYW2" s="97"/>
      <c r="AYX2" s="97"/>
      <c r="AYY2" s="97"/>
      <c r="AYZ2" s="97"/>
      <c r="AZA2" s="97"/>
      <c r="AZB2" s="97"/>
      <c r="AZC2" s="97"/>
      <c r="AZD2" s="97"/>
      <c r="AZE2" s="97"/>
      <c r="AZF2" s="97"/>
      <c r="AZG2" s="97"/>
      <c r="AZH2" s="97"/>
      <c r="AZI2" s="97"/>
      <c r="AZJ2" s="97"/>
      <c r="AZK2" s="97"/>
      <c r="AZL2" s="97"/>
      <c r="AZM2" s="97"/>
      <c r="AZN2" s="97"/>
      <c r="AZO2" s="97"/>
      <c r="AZP2" s="97"/>
      <c r="AZQ2" s="97"/>
      <c r="AZR2" s="97"/>
      <c r="AZS2" s="97"/>
      <c r="AZT2" s="97"/>
      <c r="AZU2" s="97"/>
      <c r="AZV2" s="97"/>
      <c r="AZW2" s="97"/>
      <c r="AZX2" s="97"/>
      <c r="AZY2" s="97"/>
      <c r="AZZ2" s="97"/>
      <c r="BAA2" s="97"/>
      <c r="BAB2" s="97"/>
      <c r="BAC2" s="97"/>
      <c r="BAD2" s="97"/>
      <c r="BAE2" s="97"/>
      <c r="BAF2" s="97"/>
      <c r="BAG2" s="97"/>
      <c r="BAH2" s="97"/>
      <c r="BAI2" s="97"/>
      <c r="BAJ2" s="97"/>
      <c r="BAK2" s="97"/>
      <c r="BAL2" s="97"/>
      <c r="BAM2" s="97"/>
      <c r="BAN2" s="97"/>
      <c r="BAO2" s="97"/>
      <c r="BAP2" s="97"/>
      <c r="BAQ2" s="97"/>
      <c r="BAR2" s="97"/>
      <c r="BAS2" s="97"/>
      <c r="BAT2" s="97"/>
      <c r="BAU2" s="97"/>
      <c r="BAV2" s="97"/>
      <c r="BAW2" s="97"/>
      <c r="BAX2" s="97"/>
      <c r="BAY2" s="97"/>
      <c r="BAZ2" s="97"/>
      <c r="BBA2" s="97"/>
      <c r="BBB2" s="97"/>
      <c r="BBC2" s="97"/>
      <c r="BBD2" s="97"/>
      <c r="BBE2" s="97"/>
      <c r="BBF2" s="97"/>
      <c r="BBG2" s="97"/>
      <c r="BBH2" s="97"/>
      <c r="BBI2" s="97"/>
      <c r="BBJ2" s="97"/>
      <c r="BBK2" s="97"/>
      <c r="BBL2" s="97"/>
      <c r="BBM2" s="97"/>
      <c r="BBN2" s="97"/>
      <c r="BBO2" s="97"/>
      <c r="BBP2" s="97"/>
      <c r="BBQ2" s="97"/>
      <c r="BBR2" s="97"/>
      <c r="BBS2" s="97"/>
      <c r="BBT2" s="97"/>
      <c r="BBU2" s="97"/>
      <c r="BBV2" s="97"/>
      <c r="BBW2" s="97"/>
      <c r="BBX2" s="97"/>
      <c r="BBY2" s="97"/>
      <c r="BBZ2" s="97"/>
      <c r="BCA2" s="97"/>
      <c r="BCB2" s="97"/>
      <c r="BCC2" s="97"/>
      <c r="BCD2" s="97"/>
      <c r="BCE2" s="97"/>
      <c r="BCF2" s="97"/>
      <c r="BCG2" s="97"/>
      <c r="BCH2" s="97"/>
      <c r="BCI2" s="97"/>
      <c r="BCJ2" s="97"/>
      <c r="BCK2" s="97"/>
      <c r="BCL2" s="97"/>
      <c r="BCM2" s="97"/>
      <c r="BCN2" s="97"/>
      <c r="BCO2" s="97"/>
      <c r="BCP2" s="97"/>
      <c r="BCQ2" s="97"/>
      <c r="BCR2" s="97"/>
      <c r="BCS2" s="97"/>
      <c r="BCT2" s="97"/>
      <c r="BCU2" s="97"/>
      <c r="BCV2" s="97"/>
      <c r="BCW2" s="97"/>
      <c r="BCX2" s="97"/>
      <c r="BCY2" s="97"/>
      <c r="BCZ2" s="97"/>
      <c r="BDA2" s="97"/>
      <c r="BDB2" s="97"/>
      <c r="BDC2" s="97"/>
      <c r="BDD2" s="97"/>
      <c r="BDE2" s="97"/>
      <c r="BDF2" s="97"/>
      <c r="BDG2" s="97"/>
      <c r="BDH2" s="97"/>
      <c r="BDI2" s="97"/>
      <c r="BDJ2" s="97"/>
      <c r="BDK2" s="97"/>
      <c r="BDL2" s="97"/>
      <c r="BDM2" s="97"/>
      <c r="BDN2" s="97"/>
      <c r="BDO2" s="97"/>
      <c r="BDP2" s="97"/>
      <c r="BDQ2" s="97"/>
      <c r="BDR2" s="97"/>
      <c r="BDS2" s="97"/>
      <c r="BDT2" s="97"/>
      <c r="BDU2" s="97"/>
      <c r="BDV2" s="97"/>
      <c r="BDW2" s="97"/>
      <c r="BDX2" s="97"/>
      <c r="BDY2" s="97"/>
      <c r="BDZ2" s="97"/>
      <c r="BEA2" s="97"/>
      <c r="BEB2" s="97"/>
      <c r="BEC2" s="97"/>
      <c r="BED2" s="97"/>
      <c r="BEE2" s="97"/>
      <c r="BEF2" s="97"/>
      <c r="BEG2" s="97"/>
      <c r="BEH2" s="97"/>
      <c r="BEI2" s="97"/>
      <c r="BEJ2" s="97"/>
      <c r="BEK2" s="97"/>
      <c r="BEL2" s="97"/>
      <c r="BEM2" s="97"/>
      <c r="BEN2" s="97"/>
      <c r="BEO2" s="97"/>
      <c r="BEP2" s="97"/>
      <c r="BEQ2" s="97"/>
      <c r="BER2" s="97"/>
      <c r="BES2" s="97"/>
      <c r="BET2" s="97"/>
      <c r="BEU2" s="97"/>
      <c r="BEV2" s="97"/>
      <c r="BEW2" s="97"/>
      <c r="BEX2" s="97"/>
      <c r="BEY2" s="97"/>
      <c r="BEZ2" s="97"/>
      <c r="BFA2" s="97"/>
      <c r="BFB2" s="97"/>
      <c r="BFC2" s="97"/>
      <c r="BFD2" s="97"/>
      <c r="BFE2" s="97"/>
      <c r="BFF2" s="97"/>
      <c r="BFG2" s="97"/>
      <c r="BFH2" s="97"/>
      <c r="BFI2" s="97"/>
      <c r="BFJ2" s="97"/>
      <c r="BFK2" s="97"/>
      <c r="BFL2" s="97"/>
      <c r="BFM2" s="97"/>
      <c r="BFN2" s="97"/>
      <c r="BFO2" s="97"/>
      <c r="BFP2" s="97"/>
      <c r="BFQ2" s="97"/>
      <c r="BFR2" s="97"/>
      <c r="BFS2" s="97"/>
      <c r="BFT2" s="97"/>
      <c r="BFU2" s="97"/>
      <c r="BFV2" s="97"/>
      <c r="BFW2" s="97"/>
      <c r="BFX2" s="97"/>
      <c r="BFY2" s="97"/>
      <c r="BFZ2" s="97"/>
      <c r="BGA2" s="97"/>
      <c r="BGB2" s="97"/>
      <c r="BGC2" s="97"/>
      <c r="BGD2" s="97"/>
      <c r="BGE2" s="97"/>
      <c r="BGF2" s="97"/>
      <c r="BGG2" s="97"/>
      <c r="BGH2" s="97"/>
      <c r="BGI2" s="97"/>
      <c r="BGJ2" s="97"/>
      <c r="BGK2" s="97"/>
      <c r="BGL2" s="97"/>
      <c r="BGM2" s="97"/>
      <c r="BGN2" s="97"/>
      <c r="BGO2" s="97"/>
      <c r="BGP2" s="97"/>
      <c r="BGQ2" s="97"/>
      <c r="BGR2" s="97"/>
      <c r="BGS2" s="97"/>
      <c r="BGT2" s="97"/>
      <c r="BGU2" s="97"/>
      <c r="BGV2" s="97"/>
      <c r="BGW2" s="97"/>
      <c r="BGX2" s="97"/>
      <c r="BGY2" s="97"/>
      <c r="BGZ2" s="97"/>
      <c r="BHA2" s="97"/>
      <c r="BHB2" s="97"/>
      <c r="BHC2" s="97"/>
      <c r="BHD2" s="97"/>
      <c r="BHE2" s="97"/>
      <c r="BHF2" s="97"/>
      <c r="BHG2" s="97"/>
      <c r="BHH2" s="97"/>
      <c r="BHI2" s="97"/>
      <c r="BHJ2" s="97"/>
      <c r="BHK2" s="97"/>
      <c r="BHL2" s="97"/>
      <c r="BHM2" s="97"/>
      <c r="BHN2" s="97"/>
      <c r="BHO2" s="97"/>
      <c r="BHP2" s="97"/>
      <c r="BHQ2" s="97"/>
      <c r="BHR2" s="97"/>
      <c r="BHS2" s="97"/>
      <c r="BHT2" s="97"/>
      <c r="BHU2" s="97"/>
      <c r="BHV2" s="97"/>
      <c r="BHW2" s="97"/>
      <c r="BHX2" s="97"/>
      <c r="BHY2" s="97"/>
      <c r="BHZ2" s="97"/>
      <c r="BIA2" s="97"/>
      <c r="BIB2" s="97"/>
      <c r="BIC2" s="97"/>
      <c r="BID2" s="97"/>
      <c r="BIE2" s="97"/>
      <c r="BIF2" s="97"/>
      <c r="BIG2" s="97"/>
      <c r="BIH2" s="97"/>
      <c r="BII2" s="97"/>
      <c r="BIJ2" s="97"/>
      <c r="BIK2" s="97"/>
      <c r="BIL2" s="97"/>
      <c r="BIM2" s="97"/>
      <c r="BIN2" s="97"/>
      <c r="BIO2" s="97"/>
      <c r="BIP2" s="97"/>
      <c r="BIQ2" s="97"/>
      <c r="BIR2" s="97"/>
      <c r="BIS2" s="97"/>
      <c r="BIT2" s="97"/>
      <c r="BIU2" s="97"/>
      <c r="BIV2" s="97"/>
      <c r="BIW2" s="97"/>
      <c r="BIX2" s="97"/>
      <c r="BIY2" s="97"/>
      <c r="BIZ2" s="97"/>
      <c r="BJA2" s="97"/>
      <c r="BJB2" s="97"/>
      <c r="BJC2" s="97"/>
      <c r="BJD2" s="97"/>
      <c r="BJE2" s="97"/>
      <c r="BJF2" s="97"/>
      <c r="BJG2" s="97"/>
      <c r="BJH2" s="97"/>
      <c r="BJI2" s="97"/>
      <c r="BJJ2" s="97"/>
      <c r="BJK2" s="97"/>
      <c r="BJL2" s="97"/>
      <c r="BJM2" s="97"/>
      <c r="BJN2" s="97"/>
      <c r="BJO2" s="97"/>
      <c r="BJP2" s="97"/>
      <c r="BJQ2" s="97"/>
      <c r="BJR2" s="97"/>
      <c r="BJS2" s="97"/>
      <c r="BJT2" s="97"/>
      <c r="BJU2" s="97"/>
      <c r="BJV2" s="97"/>
      <c r="BJW2" s="97"/>
      <c r="BJX2" s="97"/>
      <c r="BJY2" s="97"/>
      <c r="BJZ2" s="97"/>
      <c r="BKA2" s="97"/>
      <c r="BKB2" s="97"/>
      <c r="BKC2" s="97"/>
      <c r="BKD2" s="97"/>
      <c r="BKE2" s="97"/>
      <c r="BKF2" s="97"/>
      <c r="BKG2" s="97"/>
      <c r="BKH2" s="97"/>
      <c r="BKI2" s="97"/>
      <c r="BKJ2" s="97"/>
      <c r="BKK2" s="97"/>
      <c r="BKL2" s="97"/>
      <c r="BKM2" s="97"/>
      <c r="BKN2" s="97"/>
      <c r="BKO2" s="97"/>
      <c r="BKP2" s="97"/>
      <c r="BKQ2" s="97"/>
      <c r="BKR2" s="97"/>
      <c r="BKS2" s="97"/>
      <c r="BKT2" s="97"/>
      <c r="BKU2" s="97"/>
      <c r="BKV2" s="97"/>
      <c r="BKW2" s="97"/>
      <c r="BKX2" s="97"/>
      <c r="BKY2" s="97"/>
      <c r="BKZ2" s="97"/>
      <c r="BLA2" s="97"/>
      <c r="BLB2" s="97"/>
      <c r="BLC2" s="97"/>
      <c r="BLD2" s="97"/>
      <c r="BLE2" s="97"/>
      <c r="BLF2" s="97"/>
      <c r="BLG2" s="97"/>
      <c r="BLH2" s="97"/>
      <c r="BLI2" s="97"/>
      <c r="BLJ2" s="97"/>
      <c r="BLK2" s="97"/>
      <c r="BLL2" s="97"/>
      <c r="BLM2" s="97"/>
      <c r="BLN2" s="97"/>
      <c r="BLO2" s="97"/>
      <c r="BLP2" s="97"/>
      <c r="BLQ2" s="97"/>
      <c r="BLR2" s="97"/>
      <c r="BLS2" s="97"/>
      <c r="BLT2" s="97"/>
      <c r="BLU2" s="97"/>
      <c r="BLV2" s="97"/>
      <c r="BLW2" s="97"/>
      <c r="BLX2" s="97"/>
      <c r="BLY2" s="97"/>
      <c r="BLZ2" s="97"/>
      <c r="BMA2" s="97"/>
      <c r="BMB2" s="97"/>
      <c r="BMC2" s="97"/>
      <c r="BMD2" s="97"/>
      <c r="BME2" s="97"/>
      <c r="BMF2" s="97"/>
      <c r="BMG2" s="97"/>
      <c r="BMH2" s="97"/>
      <c r="BMI2" s="97"/>
      <c r="BMJ2" s="97"/>
      <c r="BMK2" s="97"/>
      <c r="BML2" s="97"/>
      <c r="BMM2" s="97"/>
      <c r="BMN2" s="97"/>
      <c r="BMO2" s="97"/>
      <c r="BMP2" s="97"/>
      <c r="BMQ2" s="97"/>
      <c r="BMR2" s="97"/>
      <c r="BMS2" s="97"/>
      <c r="BMT2" s="97"/>
      <c r="BMU2" s="97"/>
      <c r="BMV2" s="97"/>
      <c r="BMW2" s="97"/>
      <c r="BMX2" s="97"/>
      <c r="BMY2" s="97"/>
      <c r="BMZ2" s="97"/>
      <c r="BNA2" s="97"/>
      <c r="BNB2" s="97"/>
      <c r="BNC2" s="97"/>
      <c r="BND2" s="97"/>
      <c r="BNE2" s="97"/>
      <c r="BNF2" s="97"/>
      <c r="BNG2" s="97"/>
      <c r="BNH2" s="97"/>
      <c r="BNI2" s="97"/>
      <c r="BNJ2" s="97"/>
      <c r="BNK2" s="97"/>
      <c r="BNL2" s="97"/>
      <c r="BNM2" s="97"/>
      <c r="BNN2" s="97"/>
      <c r="BNO2" s="97"/>
      <c r="BNP2" s="97"/>
      <c r="BNQ2" s="97"/>
      <c r="BNR2" s="97"/>
      <c r="BNS2" s="97"/>
      <c r="BNT2" s="97"/>
      <c r="BNU2" s="97"/>
      <c r="BNV2" s="97"/>
      <c r="BNW2" s="97"/>
      <c r="BNX2" s="97"/>
      <c r="BNY2" s="97"/>
      <c r="BNZ2" s="97"/>
      <c r="BOA2" s="97"/>
      <c r="BOB2" s="97"/>
      <c r="BOC2" s="97"/>
      <c r="BOD2" s="97"/>
      <c r="BOE2" s="97"/>
      <c r="BOF2" s="97"/>
      <c r="BOG2" s="97"/>
      <c r="BOH2" s="97"/>
      <c r="BOI2" s="97"/>
      <c r="BOJ2" s="97"/>
      <c r="BOK2" s="97"/>
      <c r="BOL2" s="97"/>
      <c r="BOM2" s="97"/>
      <c r="BON2" s="97"/>
      <c r="BOO2" s="97"/>
      <c r="BOP2" s="97"/>
      <c r="BOQ2" s="97"/>
      <c r="BOR2" s="97"/>
      <c r="BOS2" s="97"/>
      <c r="BOT2" s="97"/>
      <c r="BOU2" s="97"/>
      <c r="BOV2" s="97"/>
      <c r="BOW2" s="97"/>
      <c r="BOX2" s="97"/>
      <c r="BOY2" s="97"/>
      <c r="BOZ2" s="97"/>
      <c r="BPA2" s="97"/>
      <c r="BPB2" s="97"/>
      <c r="BPC2" s="97"/>
      <c r="BPD2" s="97"/>
      <c r="BPE2" s="97"/>
      <c r="BPF2" s="97"/>
      <c r="BPG2" s="97"/>
      <c r="BPH2" s="97"/>
      <c r="BPI2" s="97"/>
      <c r="BPJ2" s="97"/>
      <c r="BPK2" s="97"/>
      <c r="BPL2" s="97"/>
      <c r="BPM2" s="97"/>
      <c r="BPN2" s="97"/>
      <c r="BPO2" s="97"/>
      <c r="BPP2" s="97"/>
      <c r="BPQ2" s="97"/>
      <c r="BPR2" s="97"/>
      <c r="BPS2" s="97"/>
      <c r="BPT2" s="97"/>
      <c r="BPU2" s="97"/>
      <c r="BPV2" s="97"/>
      <c r="BPW2" s="97"/>
      <c r="BPX2" s="97"/>
      <c r="BPY2" s="97"/>
      <c r="BPZ2" s="97"/>
      <c r="BQA2" s="97"/>
      <c r="BQB2" s="97"/>
      <c r="BQC2" s="97"/>
      <c r="BQD2" s="97"/>
      <c r="BQE2" s="97"/>
      <c r="BQF2" s="97"/>
      <c r="BQG2" s="97"/>
      <c r="BQH2" s="97"/>
      <c r="BQI2" s="97"/>
      <c r="BQJ2" s="97"/>
      <c r="BQK2" s="97"/>
      <c r="BQL2" s="97"/>
      <c r="BQM2" s="97"/>
      <c r="BQN2" s="97"/>
      <c r="BQO2" s="97"/>
      <c r="BQP2" s="97"/>
      <c r="BQQ2" s="97"/>
      <c r="BQR2" s="97"/>
      <c r="BQS2" s="97"/>
      <c r="BQT2" s="97"/>
      <c r="BQU2" s="97"/>
      <c r="BQV2" s="97"/>
      <c r="BQW2" s="97"/>
      <c r="BQX2" s="97"/>
      <c r="BQY2" s="97"/>
      <c r="BQZ2" s="97"/>
      <c r="BRA2" s="97"/>
      <c r="BRB2" s="97"/>
      <c r="BRC2" s="97"/>
      <c r="BRD2" s="97"/>
      <c r="BRE2" s="97"/>
      <c r="BRF2" s="97"/>
      <c r="BRG2" s="97"/>
      <c r="BRH2" s="97"/>
      <c r="BRI2" s="97"/>
      <c r="BRJ2" s="97"/>
      <c r="BRK2" s="97"/>
      <c r="BRL2" s="97"/>
      <c r="BRM2" s="97"/>
      <c r="BRN2" s="97"/>
      <c r="BRO2" s="97"/>
      <c r="BRP2" s="97"/>
      <c r="BRQ2" s="97"/>
      <c r="BRR2" s="97"/>
      <c r="BRS2" s="97"/>
      <c r="BRT2" s="97"/>
      <c r="BRU2" s="97"/>
      <c r="BRV2" s="97"/>
      <c r="BRW2" s="97"/>
      <c r="BRX2" s="97"/>
      <c r="BRY2" s="97"/>
      <c r="BRZ2" s="97"/>
      <c r="BSA2" s="97"/>
      <c r="BSB2" s="97"/>
      <c r="BSC2" s="97"/>
      <c r="BSD2" s="97"/>
      <c r="BSE2" s="97"/>
      <c r="BSF2" s="97"/>
      <c r="BSG2" s="97"/>
      <c r="BSH2" s="97"/>
      <c r="BSI2" s="97"/>
      <c r="BSJ2" s="97"/>
      <c r="BSK2" s="97"/>
      <c r="BSL2" s="97"/>
      <c r="BSM2" s="97"/>
      <c r="BSN2" s="97"/>
      <c r="BSO2" s="97"/>
      <c r="BSP2" s="97"/>
      <c r="BSQ2" s="97"/>
      <c r="BSR2" s="97"/>
      <c r="BSS2" s="97"/>
      <c r="BST2" s="97"/>
      <c r="BSU2" s="97"/>
      <c r="BSV2" s="97"/>
      <c r="BSW2" s="97"/>
      <c r="BSX2" s="97"/>
      <c r="BSY2" s="97"/>
      <c r="BSZ2" s="97"/>
      <c r="BTA2" s="97"/>
      <c r="BTB2" s="97"/>
      <c r="BTC2" s="97"/>
      <c r="BTD2" s="97"/>
      <c r="BTE2" s="97"/>
      <c r="BTF2" s="97"/>
      <c r="BTG2" s="97"/>
      <c r="BTH2" s="97"/>
      <c r="BTI2" s="97"/>
      <c r="BTJ2" s="97"/>
      <c r="BTK2" s="97"/>
      <c r="BTL2" s="97"/>
      <c r="BTM2" s="97"/>
      <c r="BTN2" s="97"/>
      <c r="BTO2" s="97"/>
      <c r="BTP2" s="97"/>
      <c r="BTQ2" s="97"/>
      <c r="BTR2" s="97"/>
      <c r="BTS2" s="97"/>
      <c r="BTT2" s="97"/>
      <c r="BTU2" s="97"/>
      <c r="BTV2" s="97"/>
      <c r="BTW2" s="97"/>
      <c r="BTX2" s="97"/>
      <c r="BTY2" s="97"/>
      <c r="BTZ2" s="97"/>
      <c r="BUA2" s="97"/>
      <c r="BUB2" s="97"/>
      <c r="BUC2" s="97"/>
      <c r="BUD2" s="97"/>
      <c r="BUE2" s="97"/>
      <c r="BUF2" s="97"/>
      <c r="BUG2" s="97"/>
      <c r="BUH2" s="97"/>
      <c r="BUI2" s="97"/>
      <c r="BUJ2" s="97"/>
      <c r="BUK2" s="97"/>
      <c r="BUL2" s="97"/>
      <c r="BUM2" s="97"/>
      <c r="BUN2" s="97"/>
      <c r="BUO2" s="97"/>
      <c r="BUP2" s="97"/>
      <c r="BUQ2" s="97"/>
      <c r="BUR2" s="97"/>
      <c r="BUS2" s="97"/>
      <c r="BUT2" s="97"/>
      <c r="BUU2" s="97"/>
      <c r="BUV2" s="97"/>
      <c r="BUW2" s="97"/>
      <c r="BUX2" s="97"/>
      <c r="BUY2" s="97"/>
      <c r="BUZ2" s="97"/>
      <c r="BVA2" s="97"/>
      <c r="BVB2" s="97"/>
      <c r="BVC2" s="97"/>
      <c r="BVD2" s="97"/>
      <c r="BVE2" s="97"/>
      <c r="BVF2" s="97"/>
      <c r="BVG2" s="97"/>
      <c r="BVH2" s="97"/>
      <c r="BVI2" s="97"/>
      <c r="BVJ2" s="97"/>
      <c r="BVK2" s="97"/>
      <c r="BVL2" s="97"/>
      <c r="BVM2" s="97"/>
      <c r="BVN2" s="97"/>
      <c r="BVO2" s="97"/>
      <c r="BVP2" s="97"/>
      <c r="BVQ2" s="97"/>
      <c r="BVR2" s="97"/>
      <c r="BVS2" s="97"/>
      <c r="BVT2" s="97"/>
      <c r="BVU2" s="97"/>
      <c r="BVV2" s="97"/>
      <c r="BVW2" s="97"/>
      <c r="BVX2" s="97"/>
      <c r="BVY2" s="97"/>
      <c r="BVZ2" s="97"/>
      <c r="BWA2" s="97"/>
      <c r="BWB2" s="97"/>
      <c r="BWC2" s="97"/>
      <c r="BWD2" s="97"/>
      <c r="BWE2" s="97"/>
      <c r="BWF2" s="97"/>
      <c r="BWG2" s="97"/>
      <c r="BWH2" s="97"/>
      <c r="BWI2" s="97"/>
      <c r="BWJ2" s="97"/>
      <c r="BWK2" s="97"/>
      <c r="BWL2" s="97"/>
      <c r="BWM2" s="97"/>
      <c r="BWN2" s="97"/>
      <c r="BWO2" s="97"/>
      <c r="BWP2" s="97"/>
      <c r="BWQ2" s="97"/>
      <c r="BWR2" s="97"/>
      <c r="BWS2" s="97"/>
      <c r="BWT2" s="97"/>
      <c r="BWU2" s="97"/>
      <c r="BWV2" s="97"/>
      <c r="BWW2" s="97"/>
      <c r="BWX2" s="97"/>
      <c r="BWY2" s="97"/>
      <c r="BWZ2" s="97"/>
      <c r="BXA2" s="97"/>
      <c r="BXB2" s="97"/>
      <c r="BXC2" s="97"/>
      <c r="BXD2" s="97"/>
      <c r="BXE2" s="97"/>
      <c r="BXF2" s="97"/>
      <c r="BXG2" s="97"/>
      <c r="BXH2" s="97"/>
      <c r="BXI2" s="97"/>
      <c r="BXJ2" s="97"/>
      <c r="BXK2" s="97"/>
      <c r="BXL2" s="97"/>
      <c r="BXM2" s="97"/>
      <c r="BXN2" s="97"/>
      <c r="BXO2" s="97"/>
      <c r="BXP2" s="97"/>
      <c r="BXQ2" s="97"/>
      <c r="BXR2" s="97"/>
      <c r="BXS2" s="97"/>
      <c r="BXT2" s="97"/>
      <c r="BXU2" s="97"/>
      <c r="BXV2" s="97"/>
      <c r="BXW2" s="97"/>
      <c r="BXX2" s="97"/>
      <c r="BXY2" s="97"/>
      <c r="BXZ2" s="97"/>
      <c r="BYA2" s="97"/>
      <c r="BYB2" s="97"/>
      <c r="BYC2" s="97"/>
      <c r="BYD2" s="97"/>
      <c r="BYE2" s="97"/>
      <c r="BYF2" s="97"/>
      <c r="BYG2" s="97"/>
      <c r="BYH2" s="97"/>
      <c r="BYI2" s="97"/>
      <c r="BYJ2" s="97"/>
      <c r="BYK2" s="97"/>
      <c r="BYL2" s="97"/>
      <c r="BYM2" s="97"/>
      <c r="BYN2" s="97"/>
      <c r="BYO2" s="97"/>
      <c r="BYP2" s="97"/>
      <c r="BYQ2" s="97"/>
      <c r="BYR2" s="97"/>
      <c r="BYS2" s="97"/>
      <c r="BYT2" s="97"/>
      <c r="BYU2" s="97"/>
      <c r="BYV2" s="97"/>
      <c r="BYW2" s="97"/>
      <c r="BYX2" s="97"/>
      <c r="BYY2" s="97"/>
      <c r="BYZ2" s="97"/>
      <c r="BZA2" s="97"/>
      <c r="BZB2" s="97"/>
      <c r="BZC2" s="97"/>
      <c r="BZD2" s="97"/>
      <c r="BZE2" s="97"/>
      <c r="BZF2" s="97"/>
      <c r="BZG2" s="97"/>
      <c r="BZH2" s="97"/>
      <c r="BZI2" s="97"/>
      <c r="BZJ2" s="97"/>
      <c r="BZK2" s="97"/>
      <c r="BZL2" s="97"/>
      <c r="BZM2" s="97"/>
      <c r="BZN2" s="97"/>
      <c r="BZO2" s="97"/>
      <c r="BZP2" s="97"/>
      <c r="BZQ2" s="97"/>
      <c r="BZR2" s="97"/>
      <c r="BZS2" s="97"/>
      <c r="BZT2" s="97"/>
      <c r="BZU2" s="97"/>
      <c r="BZV2" s="97"/>
      <c r="BZW2" s="97"/>
      <c r="BZX2" s="97"/>
      <c r="BZY2" s="97"/>
      <c r="BZZ2" s="97"/>
      <c r="CAA2" s="97"/>
      <c r="CAB2" s="97"/>
      <c r="CAC2" s="97"/>
      <c r="CAD2" s="97"/>
      <c r="CAE2" s="97"/>
      <c r="CAF2" s="97"/>
      <c r="CAG2" s="97"/>
      <c r="CAH2" s="97"/>
      <c r="CAI2" s="97"/>
      <c r="CAJ2" s="97"/>
      <c r="CAK2" s="97"/>
      <c r="CAL2" s="97"/>
      <c r="CAM2" s="97"/>
      <c r="CAN2" s="97"/>
      <c r="CAO2" s="97"/>
      <c r="CAP2" s="97"/>
      <c r="CAQ2" s="97"/>
      <c r="CAR2" s="97"/>
      <c r="CAS2" s="97"/>
      <c r="CAT2" s="97"/>
      <c r="CAU2" s="97"/>
      <c r="CAV2" s="97"/>
      <c r="CAW2" s="97"/>
      <c r="CAX2" s="97"/>
      <c r="CAY2" s="97"/>
      <c r="CAZ2" s="97"/>
      <c r="CBA2" s="97"/>
      <c r="CBB2" s="97"/>
      <c r="CBC2" s="97"/>
      <c r="CBD2" s="97"/>
      <c r="CBE2" s="97"/>
      <c r="CBF2" s="97"/>
      <c r="CBG2" s="97"/>
      <c r="CBH2" s="97"/>
      <c r="CBI2" s="97"/>
      <c r="CBJ2" s="97"/>
      <c r="CBK2" s="97"/>
      <c r="CBL2" s="97"/>
      <c r="CBM2" s="97"/>
      <c r="CBN2" s="97"/>
      <c r="CBO2" s="97"/>
      <c r="CBP2" s="97"/>
      <c r="CBQ2" s="97"/>
      <c r="CBR2" s="97"/>
      <c r="CBS2" s="97"/>
      <c r="CBT2" s="97"/>
      <c r="CBU2" s="97"/>
      <c r="CBV2" s="97"/>
      <c r="CBW2" s="97"/>
      <c r="CBX2" s="97"/>
      <c r="CBY2" s="97"/>
      <c r="CBZ2" s="97"/>
      <c r="CCA2" s="97"/>
      <c r="CCB2" s="97"/>
      <c r="CCC2" s="97"/>
      <c r="CCD2" s="97"/>
      <c r="CCE2" s="97"/>
      <c r="CCF2" s="97"/>
      <c r="CCG2" s="97"/>
      <c r="CCH2" s="97"/>
      <c r="CCI2" s="97"/>
      <c r="CCJ2" s="97"/>
      <c r="CCK2" s="97"/>
      <c r="CCL2" s="97"/>
      <c r="CCM2" s="97"/>
      <c r="CCN2" s="97"/>
      <c r="CCO2" s="97"/>
      <c r="CCP2" s="97"/>
      <c r="CCQ2" s="97"/>
      <c r="CCR2" s="97"/>
      <c r="CCS2" s="97"/>
      <c r="CCT2" s="97"/>
      <c r="CCU2" s="97"/>
      <c r="CCV2" s="97"/>
      <c r="CCW2" s="97"/>
      <c r="CCX2" s="97"/>
      <c r="CCY2" s="97"/>
      <c r="CCZ2" s="97"/>
      <c r="CDA2" s="97"/>
      <c r="CDB2" s="97"/>
      <c r="CDC2" s="97"/>
      <c r="CDD2" s="97"/>
      <c r="CDE2" s="97"/>
      <c r="CDF2" s="97"/>
      <c r="CDG2" s="97"/>
      <c r="CDH2" s="97"/>
      <c r="CDI2" s="97"/>
      <c r="CDJ2" s="97"/>
      <c r="CDK2" s="97"/>
      <c r="CDL2" s="97"/>
      <c r="CDM2" s="97"/>
      <c r="CDN2" s="97"/>
      <c r="CDO2" s="97"/>
      <c r="CDP2" s="97"/>
      <c r="CDQ2" s="97"/>
      <c r="CDR2" s="97"/>
      <c r="CDS2" s="97"/>
      <c r="CDT2" s="97"/>
      <c r="CDU2" s="97"/>
      <c r="CDV2" s="97"/>
      <c r="CDW2" s="97"/>
      <c r="CDX2" s="97"/>
      <c r="CDY2" s="97"/>
      <c r="CDZ2" s="97"/>
      <c r="CEA2" s="97"/>
      <c r="CEB2" s="97"/>
      <c r="CEC2" s="97"/>
      <c r="CED2" s="97"/>
      <c r="CEE2" s="97"/>
      <c r="CEF2" s="97"/>
      <c r="CEG2" s="97"/>
      <c r="CEH2" s="97"/>
      <c r="CEI2" s="97"/>
      <c r="CEJ2" s="97"/>
      <c r="CEK2" s="97"/>
      <c r="CEL2" s="97"/>
      <c r="CEM2" s="97"/>
      <c r="CEN2" s="97"/>
      <c r="CEO2" s="97"/>
      <c r="CEP2" s="97"/>
      <c r="CEQ2" s="97"/>
      <c r="CER2" s="97"/>
      <c r="CES2" s="97"/>
      <c r="CET2" s="97"/>
      <c r="CEU2" s="97"/>
      <c r="CEV2" s="97"/>
      <c r="CEW2" s="97"/>
      <c r="CEX2" s="97"/>
      <c r="CEY2" s="97"/>
      <c r="CEZ2" s="97"/>
      <c r="CFA2" s="97"/>
      <c r="CFB2" s="97"/>
      <c r="CFC2" s="97"/>
      <c r="CFD2" s="97"/>
      <c r="CFE2" s="97"/>
      <c r="CFF2" s="97"/>
      <c r="CFG2" s="97"/>
      <c r="CFH2" s="97"/>
      <c r="CFI2" s="97"/>
      <c r="CFJ2" s="97"/>
      <c r="CFK2" s="97"/>
      <c r="CFL2" s="97"/>
      <c r="CFM2" s="97"/>
      <c r="CFN2" s="97"/>
      <c r="CFO2" s="97"/>
      <c r="CFP2" s="97"/>
      <c r="CFQ2" s="97"/>
      <c r="CFR2" s="97"/>
      <c r="CFS2" s="97"/>
      <c r="CFT2" s="97"/>
      <c r="CFU2" s="97"/>
      <c r="CFV2" s="97"/>
      <c r="CFW2" s="97"/>
      <c r="CFX2" s="97"/>
      <c r="CFY2" s="97"/>
      <c r="CFZ2" s="97"/>
      <c r="CGA2" s="97"/>
      <c r="CGB2" s="97"/>
      <c r="CGC2" s="97"/>
      <c r="CGD2" s="97"/>
      <c r="CGE2" s="97"/>
      <c r="CGF2" s="97"/>
      <c r="CGG2" s="97"/>
      <c r="CGH2" s="97"/>
      <c r="CGI2" s="97"/>
      <c r="CGJ2" s="97"/>
      <c r="CGK2" s="97"/>
      <c r="CGL2" s="97"/>
      <c r="CGM2" s="97"/>
      <c r="CGN2" s="97"/>
      <c r="CGO2" s="97"/>
      <c r="CGP2" s="97"/>
      <c r="CGQ2" s="97"/>
      <c r="CGR2" s="97"/>
      <c r="CGS2" s="97"/>
      <c r="CGT2" s="97"/>
      <c r="CGU2" s="97"/>
      <c r="CGV2" s="97"/>
      <c r="CGW2" s="97"/>
      <c r="CGX2" s="97"/>
      <c r="CGY2" s="97"/>
      <c r="CGZ2" s="97"/>
      <c r="CHA2" s="97"/>
      <c r="CHB2" s="97"/>
      <c r="CHC2" s="97"/>
      <c r="CHD2" s="97"/>
      <c r="CHE2" s="97"/>
      <c r="CHF2" s="97"/>
      <c r="CHG2" s="97"/>
      <c r="CHH2" s="97"/>
      <c r="CHI2" s="97"/>
      <c r="CHJ2" s="97"/>
      <c r="CHK2" s="97"/>
      <c r="CHL2" s="97"/>
      <c r="CHM2" s="97"/>
      <c r="CHN2" s="97"/>
      <c r="CHO2" s="97"/>
      <c r="CHP2" s="97"/>
      <c r="CHQ2" s="97"/>
      <c r="CHR2" s="97"/>
      <c r="CHS2" s="97"/>
      <c r="CHT2" s="97"/>
      <c r="CHU2" s="97"/>
      <c r="CHV2" s="97"/>
      <c r="CHW2" s="97"/>
      <c r="CHX2" s="97"/>
      <c r="CHY2" s="97"/>
      <c r="CHZ2" s="97"/>
      <c r="CIA2" s="97"/>
      <c r="CIB2" s="97"/>
      <c r="CIC2" s="97"/>
      <c r="CID2" s="97"/>
      <c r="CIE2" s="97"/>
      <c r="CIF2" s="97"/>
      <c r="CIG2" s="97"/>
      <c r="CIH2" s="97"/>
      <c r="CII2" s="97"/>
      <c r="CIJ2" s="97"/>
      <c r="CIK2" s="97"/>
      <c r="CIL2" s="97"/>
      <c r="CIM2" s="97"/>
      <c r="CIN2" s="97"/>
      <c r="CIO2" s="97"/>
      <c r="CIP2" s="97"/>
      <c r="CIQ2" s="97"/>
      <c r="CIR2" s="97"/>
      <c r="CIS2" s="97"/>
      <c r="CIT2" s="97"/>
      <c r="CIU2" s="97"/>
      <c r="CIV2" s="97"/>
      <c r="CIW2" s="97"/>
      <c r="CIX2" s="97"/>
      <c r="CIY2" s="97"/>
      <c r="CIZ2" s="97"/>
      <c r="CJA2" s="97"/>
      <c r="CJB2" s="97"/>
      <c r="CJC2" s="97"/>
      <c r="CJD2" s="97"/>
      <c r="CJE2" s="97"/>
      <c r="CJF2" s="97"/>
      <c r="CJG2" s="97"/>
      <c r="CJH2" s="97"/>
      <c r="CJI2" s="97"/>
      <c r="CJJ2" s="97"/>
      <c r="CJK2" s="97"/>
      <c r="CJL2" s="97"/>
      <c r="CJM2" s="97"/>
      <c r="CJN2" s="97"/>
      <c r="CJO2" s="97"/>
      <c r="CJP2" s="97"/>
      <c r="CJQ2" s="97"/>
      <c r="CJR2" s="97"/>
      <c r="CJS2" s="97"/>
      <c r="CJT2" s="97"/>
      <c r="CJU2" s="97"/>
      <c r="CJV2" s="97"/>
      <c r="CJW2" s="97"/>
      <c r="CJX2" s="97"/>
      <c r="CJY2" s="97"/>
      <c r="CJZ2" s="97"/>
      <c r="CKA2" s="97"/>
      <c r="CKB2" s="97"/>
      <c r="CKC2" s="97"/>
      <c r="CKD2" s="97"/>
      <c r="CKE2" s="97"/>
      <c r="CKF2" s="97"/>
      <c r="CKG2" s="97"/>
      <c r="CKH2" s="97"/>
      <c r="CKI2" s="97"/>
      <c r="CKJ2" s="97"/>
      <c r="CKK2" s="97"/>
      <c r="CKL2" s="97"/>
      <c r="CKM2" s="97"/>
      <c r="CKN2" s="97"/>
      <c r="CKO2" s="97"/>
      <c r="CKP2" s="97"/>
      <c r="CKQ2" s="97"/>
      <c r="CKR2" s="97"/>
      <c r="CKS2" s="97"/>
      <c r="CKT2" s="97"/>
      <c r="CKU2" s="97"/>
      <c r="CKV2" s="97"/>
      <c r="CKW2" s="97"/>
      <c r="CKX2" s="97"/>
      <c r="CKY2" s="97"/>
      <c r="CKZ2" s="97"/>
      <c r="CLA2" s="97"/>
      <c r="CLB2" s="97"/>
      <c r="CLC2" s="97"/>
      <c r="CLD2" s="97"/>
      <c r="CLE2" s="97"/>
      <c r="CLF2" s="97"/>
      <c r="CLG2" s="97"/>
      <c r="CLH2" s="97"/>
      <c r="CLI2" s="97"/>
      <c r="CLJ2" s="97"/>
      <c r="CLK2" s="97"/>
      <c r="CLL2" s="97"/>
      <c r="CLM2" s="97"/>
      <c r="CLN2" s="97"/>
      <c r="CLO2" s="97"/>
      <c r="CLP2" s="97"/>
      <c r="CLQ2" s="97"/>
      <c r="CLR2" s="97"/>
      <c r="CLS2" s="97"/>
      <c r="CLT2" s="97"/>
      <c r="CLU2" s="97"/>
      <c r="CLV2" s="97"/>
      <c r="CLW2" s="97"/>
      <c r="CLX2" s="97"/>
      <c r="CLY2" s="97"/>
      <c r="CLZ2" s="97"/>
      <c r="CMA2" s="97"/>
      <c r="CMB2" s="97"/>
      <c r="CMC2" s="97"/>
      <c r="CMD2" s="97"/>
      <c r="CME2" s="97"/>
      <c r="CMF2" s="97"/>
      <c r="CMG2" s="97"/>
      <c r="CMH2" s="97"/>
      <c r="CMI2" s="97"/>
      <c r="CMJ2" s="97"/>
      <c r="CMK2" s="97"/>
      <c r="CML2" s="97"/>
      <c r="CMM2" s="97"/>
      <c r="CMN2" s="97"/>
      <c r="CMO2" s="97"/>
      <c r="CMP2" s="97"/>
      <c r="CMQ2" s="97"/>
      <c r="CMR2" s="97"/>
      <c r="CMS2" s="97"/>
      <c r="CMT2" s="97"/>
      <c r="CMU2" s="97"/>
      <c r="CMV2" s="97"/>
      <c r="CMW2" s="97"/>
      <c r="CMX2" s="97"/>
      <c r="CMY2" s="97"/>
      <c r="CMZ2" s="97"/>
      <c r="CNA2" s="97"/>
      <c r="CNB2" s="97"/>
      <c r="CNC2" s="97"/>
      <c r="CND2" s="97"/>
      <c r="CNE2" s="97"/>
      <c r="CNF2" s="97"/>
      <c r="CNG2" s="97"/>
      <c r="CNH2" s="97"/>
      <c r="CNI2" s="97"/>
      <c r="CNJ2" s="97"/>
      <c r="CNK2" s="97"/>
      <c r="CNL2" s="97"/>
      <c r="CNM2" s="97"/>
      <c r="CNN2" s="97"/>
      <c r="CNO2" s="97"/>
      <c r="CNP2" s="97"/>
      <c r="CNQ2" s="97"/>
      <c r="CNR2" s="97"/>
      <c r="CNS2" s="97"/>
      <c r="CNT2" s="97"/>
      <c r="CNU2" s="97"/>
      <c r="CNV2" s="97"/>
      <c r="CNW2" s="97"/>
      <c r="CNX2" s="97"/>
      <c r="CNY2" s="97"/>
      <c r="CNZ2" s="97"/>
      <c r="COA2" s="97"/>
      <c r="COB2" s="97"/>
      <c r="COC2" s="97"/>
      <c r="COD2" s="97"/>
      <c r="COE2" s="97"/>
      <c r="COF2" s="97"/>
      <c r="COG2" s="97"/>
      <c r="COH2" s="97"/>
      <c r="COI2" s="97"/>
      <c r="COJ2" s="97"/>
      <c r="COK2" s="97"/>
      <c r="COL2" s="97"/>
      <c r="COM2" s="97"/>
      <c r="CON2" s="97"/>
      <c r="COO2" s="97"/>
      <c r="COP2" s="97"/>
      <c r="COQ2" s="97"/>
      <c r="COR2" s="97"/>
      <c r="COS2" s="97"/>
      <c r="COT2" s="97"/>
      <c r="COU2" s="97"/>
      <c r="COV2" s="97"/>
      <c r="COW2" s="97"/>
      <c r="COX2" s="97"/>
      <c r="COY2" s="97"/>
      <c r="COZ2" s="97"/>
      <c r="CPA2" s="97"/>
      <c r="CPB2" s="97"/>
      <c r="CPC2" s="97"/>
      <c r="CPD2" s="97"/>
      <c r="CPE2" s="97"/>
      <c r="CPF2" s="97"/>
      <c r="CPG2" s="97"/>
      <c r="CPH2" s="97"/>
      <c r="CPI2" s="97"/>
      <c r="CPJ2" s="97"/>
      <c r="CPK2" s="97"/>
      <c r="CPL2" s="97"/>
      <c r="CPM2" s="97"/>
      <c r="CPN2" s="97"/>
      <c r="CPO2" s="97"/>
      <c r="CPP2" s="97"/>
      <c r="CPQ2" s="97"/>
      <c r="CPR2" s="97"/>
      <c r="CPS2" s="97"/>
      <c r="CPT2" s="97"/>
      <c r="CPU2" s="97"/>
      <c r="CPV2" s="97"/>
      <c r="CPW2" s="97"/>
      <c r="CPX2" s="97"/>
      <c r="CPY2" s="97"/>
      <c r="CPZ2" s="97"/>
      <c r="CQA2" s="97"/>
      <c r="CQB2" s="97"/>
      <c r="CQC2" s="97"/>
      <c r="CQD2" s="97"/>
      <c r="CQE2" s="97"/>
      <c r="CQF2" s="97"/>
      <c r="CQG2" s="97"/>
      <c r="CQH2" s="97"/>
      <c r="CQI2" s="97"/>
      <c r="CQJ2" s="97"/>
      <c r="CQK2" s="97"/>
      <c r="CQL2" s="97"/>
      <c r="CQM2" s="97"/>
      <c r="CQN2" s="97"/>
      <c r="CQO2" s="97"/>
      <c r="CQP2" s="97"/>
      <c r="CQQ2" s="97"/>
      <c r="CQR2" s="97"/>
      <c r="CQS2" s="97"/>
      <c r="CQT2" s="97"/>
      <c r="CQU2" s="97"/>
      <c r="CQV2" s="97"/>
      <c r="CQW2" s="97"/>
      <c r="CQX2" s="97"/>
      <c r="CQY2" s="97"/>
      <c r="CQZ2" s="97"/>
      <c r="CRA2" s="97"/>
      <c r="CRB2" s="97"/>
      <c r="CRC2" s="97"/>
      <c r="CRD2" s="97"/>
      <c r="CRE2" s="97"/>
      <c r="CRF2" s="97"/>
      <c r="CRG2" s="97"/>
      <c r="CRH2" s="97"/>
      <c r="CRI2" s="97"/>
      <c r="CRJ2" s="97"/>
      <c r="CRK2" s="97"/>
      <c r="CRL2" s="97"/>
      <c r="CRM2" s="97"/>
      <c r="CRN2" s="97"/>
      <c r="CRO2" s="97"/>
      <c r="CRP2" s="97"/>
      <c r="CRQ2" s="97"/>
      <c r="CRR2" s="97"/>
      <c r="CRS2" s="97"/>
      <c r="CRT2" s="97"/>
      <c r="CRU2" s="97"/>
      <c r="CRV2" s="97"/>
      <c r="CRW2" s="97"/>
      <c r="CRX2" s="97"/>
      <c r="CRY2" s="97"/>
      <c r="CRZ2" s="97"/>
      <c r="CSA2" s="97"/>
      <c r="CSB2" s="97"/>
      <c r="CSC2" s="97"/>
      <c r="CSD2" s="97"/>
      <c r="CSE2" s="97"/>
      <c r="CSF2" s="97"/>
      <c r="CSG2" s="97"/>
      <c r="CSH2" s="97"/>
      <c r="CSI2" s="97"/>
      <c r="CSJ2" s="97"/>
      <c r="CSK2" s="97"/>
      <c r="CSL2" s="97"/>
      <c r="CSM2" s="97"/>
      <c r="CSN2" s="97"/>
      <c r="CSO2" s="97"/>
      <c r="CSP2" s="97"/>
      <c r="CSQ2" s="97"/>
      <c r="CSR2" s="97"/>
      <c r="CSS2" s="97"/>
      <c r="CST2" s="97"/>
      <c r="CSU2" s="97"/>
      <c r="CSV2" s="97"/>
      <c r="CSW2" s="97"/>
      <c r="CSX2" s="97"/>
      <c r="CSY2" s="97"/>
      <c r="CSZ2" s="97"/>
      <c r="CTA2" s="97"/>
      <c r="CTB2" s="97"/>
      <c r="CTC2" s="97"/>
      <c r="CTD2" s="97"/>
      <c r="CTE2" s="97"/>
      <c r="CTF2" s="97"/>
      <c r="CTG2" s="97"/>
      <c r="CTH2" s="97"/>
      <c r="CTI2" s="97"/>
      <c r="CTJ2" s="97"/>
      <c r="CTK2" s="97"/>
      <c r="CTL2" s="97"/>
      <c r="CTM2" s="97"/>
      <c r="CTN2" s="97"/>
      <c r="CTO2" s="97"/>
      <c r="CTP2" s="97"/>
      <c r="CTQ2" s="97"/>
      <c r="CTR2" s="97"/>
      <c r="CTS2" s="97"/>
      <c r="CTT2" s="97"/>
      <c r="CTU2" s="97"/>
      <c r="CTV2" s="97"/>
      <c r="CTW2" s="97"/>
      <c r="CTX2" s="97"/>
      <c r="CTY2" s="97"/>
      <c r="CTZ2" s="97"/>
      <c r="CUA2" s="97"/>
      <c r="CUB2" s="97"/>
      <c r="CUC2" s="97"/>
      <c r="CUD2" s="97"/>
      <c r="CUE2" s="97"/>
      <c r="CUF2" s="97"/>
      <c r="CUG2" s="97"/>
      <c r="CUH2" s="97"/>
      <c r="CUI2" s="97"/>
      <c r="CUJ2" s="97"/>
      <c r="CUK2" s="97"/>
      <c r="CUL2" s="97"/>
      <c r="CUM2" s="97"/>
      <c r="CUN2" s="97"/>
      <c r="CUO2" s="97"/>
      <c r="CUP2" s="97"/>
      <c r="CUQ2" s="97"/>
      <c r="CUR2" s="97"/>
      <c r="CUS2" s="97"/>
      <c r="CUT2" s="97"/>
      <c r="CUU2" s="97"/>
      <c r="CUV2" s="97"/>
      <c r="CUW2" s="97"/>
      <c r="CUX2" s="97"/>
      <c r="CUY2" s="97"/>
      <c r="CUZ2" s="97"/>
      <c r="CVA2" s="97"/>
      <c r="CVB2" s="97"/>
      <c r="CVC2" s="97"/>
      <c r="CVD2" s="97"/>
      <c r="CVE2" s="97"/>
      <c r="CVF2" s="97"/>
      <c r="CVG2" s="97"/>
      <c r="CVH2" s="97"/>
      <c r="CVI2" s="97"/>
      <c r="CVJ2" s="97"/>
      <c r="CVK2" s="97"/>
      <c r="CVL2" s="97"/>
      <c r="CVM2" s="97"/>
      <c r="CVN2" s="97"/>
      <c r="CVO2" s="97"/>
      <c r="CVP2" s="97"/>
      <c r="CVQ2" s="97"/>
      <c r="CVR2" s="97"/>
      <c r="CVS2" s="97"/>
      <c r="CVT2" s="97"/>
      <c r="CVU2" s="97"/>
      <c r="CVV2" s="97"/>
      <c r="CVW2" s="97"/>
      <c r="CVX2" s="97"/>
      <c r="CVY2" s="97"/>
      <c r="CVZ2" s="97"/>
      <c r="CWA2" s="97"/>
      <c r="CWB2" s="97"/>
      <c r="CWC2" s="97"/>
      <c r="CWD2" s="97"/>
      <c r="CWE2" s="97"/>
      <c r="CWF2" s="97"/>
      <c r="CWG2" s="97"/>
      <c r="CWH2" s="97"/>
      <c r="CWI2" s="97"/>
      <c r="CWJ2" s="97"/>
      <c r="CWK2" s="97"/>
      <c r="CWL2" s="97"/>
      <c r="CWM2" s="97"/>
      <c r="CWN2" s="97"/>
      <c r="CWO2" s="97"/>
      <c r="CWP2" s="97"/>
      <c r="CWQ2" s="97"/>
      <c r="CWR2" s="97"/>
      <c r="CWS2" s="97"/>
      <c r="CWT2" s="97"/>
      <c r="CWU2" s="97"/>
      <c r="CWV2" s="97"/>
      <c r="CWW2" s="97"/>
      <c r="CWX2" s="97"/>
      <c r="CWY2" s="97"/>
      <c r="CWZ2" s="97"/>
      <c r="CXA2" s="97"/>
      <c r="CXB2" s="97"/>
      <c r="CXC2" s="97"/>
      <c r="CXD2" s="97"/>
      <c r="CXE2" s="97"/>
      <c r="CXF2" s="97"/>
      <c r="CXG2" s="97"/>
      <c r="CXH2" s="97"/>
      <c r="CXI2" s="97"/>
      <c r="CXJ2" s="97"/>
      <c r="CXK2" s="97"/>
      <c r="CXL2" s="97"/>
      <c r="CXM2" s="97"/>
      <c r="CXN2" s="97"/>
      <c r="CXO2" s="97"/>
      <c r="CXP2" s="97"/>
      <c r="CXQ2" s="97"/>
      <c r="CXR2" s="97"/>
      <c r="CXS2" s="97"/>
      <c r="CXT2" s="97"/>
      <c r="CXU2" s="97"/>
      <c r="CXV2" s="97"/>
      <c r="CXW2" s="97"/>
      <c r="CXX2" s="97"/>
      <c r="CXY2" s="97"/>
      <c r="CXZ2" s="97"/>
      <c r="CYA2" s="97"/>
      <c r="CYB2" s="97"/>
      <c r="CYC2" s="97"/>
      <c r="CYD2" s="97"/>
      <c r="CYE2" s="97"/>
      <c r="CYF2" s="97"/>
      <c r="CYG2" s="97"/>
      <c r="CYH2" s="97"/>
      <c r="CYI2" s="97"/>
      <c r="CYJ2" s="97"/>
      <c r="CYK2" s="97"/>
      <c r="CYL2" s="97"/>
      <c r="CYM2" s="97"/>
      <c r="CYN2" s="97"/>
      <c r="CYO2" s="97"/>
      <c r="CYP2" s="97"/>
      <c r="CYQ2" s="97"/>
      <c r="CYR2" s="97"/>
      <c r="CYS2" s="97"/>
      <c r="CYT2" s="97"/>
      <c r="CYU2" s="97"/>
      <c r="CYV2" s="97"/>
      <c r="CYW2" s="97"/>
      <c r="CYX2" s="97"/>
      <c r="CYY2" s="97"/>
      <c r="CYZ2" s="97"/>
      <c r="CZA2" s="97"/>
      <c r="CZB2" s="97"/>
      <c r="CZC2" s="97"/>
      <c r="CZD2" s="97"/>
      <c r="CZE2" s="97"/>
      <c r="CZF2" s="97"/>
      <c r="CZG2" s="97"/>
      <c r="CZH2" s="97"/>
      <c r="CZI2" s="97"/>
      <c r="CZJ2" s="97"/>
      <c r="CZK2" s="97"/>
      <c r="CZL2" s="97"/>
      <c r="CZM2" s="97"/>
      <c r="CZN2" s="97"/>
      <c r="CZO2" s="97"/>
      <c r="CZP2" s="97"/>
      <c r="CZQ2" s="97"/>
      <c r="CZR2" s="97"/>
      <c r="CZS2" s="97"/>
      <c r="CZT2" s="97"/>
      <c r="CZU2" s="97"/>
      <c r="CZV2" s="97"/>
      <c r="CZW2" s="97"/>
      <c r="CZX2" s="97"/>
      <c r="CZY2" s="97"/>
      <c r="CZZ2" s="97"/>
      <c r="DAA2" s="97"/>
      <c r="DAB2" s="97"/>
      <c r="DAC2" s="97"/>
      <c r="DAD2" s="97"/>
      <c r="DAE2" s="97"/>
      <c r="DAF2" s="97"/>
      <c r="DAG2" s="97"/>
      <c r="DAH2" s="97"/>
      <c r="DAI2" s="97"/>
      <c r="DAJ2" s="97"/>
      <c r="DAK2" s="97"/>
      <c r="DAL2" s="97"/>
      <c r="DAM2" s="97"/>
      <c r="DAN2" s="97"/>
      <c r="DAO2" s="97"/>
      <c r="DAP2" s="97"/>
      <c r="DAQ2" s="97"/>
      <c r="DAR2" s="97"/>
      <c r="DAS2" s="97"/>
      <c r="DAT2" s="97"/>
      <c r="DAU2" s="97"/>
      <c r="DAV2" s="97"/>
      <c r="DAW2" s="97"/>
      <c r="DAX2" s="97"/>
      <c r="DAY2" s="97"/>
      <c r="DAZ2" s="97"/>
      <c r="DBA2" s="97"/>
      <c r="DBB2" s="97"/>
      <c r="DBC2" s="97"/>
      <c r="DBD2" s="97"/>
      <c r="DBE2" s="97"/>
      <c r="DBF2" s="97"/>
      <c r="DBG2" s="97"/>
      <c r="DBH2" s="97"/>
      <c r="DBI2" s="97"/>
      <c r="DBJ2" s="97"/>
      <c r="DBK2" s="97"/>
      <c r="DBL2" s="97"/>
      <c r="DBM2" s="97"/>
      <c r="DBN2" s="97"/>
      <c r="DBO2" s="97"/>
      <c r="DBP2" s="97"/>
      <c r="DBQ2" s="97"/>
      <c r="DBR2" s="97"/>
      <c r="DBS2" s="97"/>
      <c r="DBT2" s="97"/>
      <c r="DBU2" s="97"/>
      <c r="DBV2" s="97"/>
      <c r="DBW2" s="97"/>
      <c r="DBX2" s="97"/>
      <c r="DBY2" s="97"/>
      <c r="DBZ2" s="97"/>
      <c r="DCA2" s="97"/>
      <c r="DCB2" s="97"/>
      <c r="DCC2" s="97"/>
      <c r="DCD2" s="97"/>
      <c r="DCE2" s="97"/>
      <c r="DCF2" s="97"/>
      <c r="DCG2" s="97"/>
      <c r="DCH2" s="97"/>
      <c r="DCI2" s="97"/>
      <c r="DCJ2" s="97"/>
      <c r="DCK2" s="97"/>
      <c r="DCL2" s="97"/>
      <c r="DCM2" s="97"/>
      <c r="DCN2" s="97"/>
      <c r="DCO2" s="97"/>
      <c r="DCP2" s="97"/>
      <c r="DCQ2" s="97"/>
      <c r="DCR2" s="97"/>
      <c r="DCS2" s="97"/>
      <c r="DCT2" s="97"/>
      <c r="DCU2" s="97"/>
      <c r="DCV2" s="97"/>
      <c r="DCW2" s="97"/>
      <c r="DCX2" s="97"/>
      <c r="DCY2" s="97"/>
      <c r="DCZ2" s="97"/>
      <c r="DDA2" s="97"/>
      <c r="DDB2" s="97"/>
      <c r="DDC2" s="97"/>
      <c r="DDD2" s="97"/>
      <c r="DDE2" s="97"/>
      <c r="DDF2" s="97"/>
      <c r="DDG2" s="97"/>
      <c r="DDH2" s="97"/>
      <c r="DDI2" s="97"/>
      <c r="DDJ2" s="97"/>
      <c r="DDK2" s="97"/>
      <c r="DDL2" s="97"/>
      <c r="DDM2" s="97"/>
      <c r="DDN2" s="97"/>
      <c r="DDO2" s="97"/>
      <c r="DDP2" s="97"/>
      <c r="DDQ2" s="97"/>
      <c r="DDR2" s="97"/>
      <c r="DDS2" s="97"/>
      <c r="DDT2" s="97"/>
      <c r="DDU2" s="97"/>
      <c r="DDV2" s="97"/>
      <c r="DDW2" s="97"/>
      <c r="DDX2" s="97"/>
      <c r="DDY2" s="97"/>
      <c r="DDZ2" s="97"/>
      <c r="DEA2" s="97"/>
      <c r="DEB2" s="97"/>
      <c r="DEC2" s="97"/>
      <c r="DED2" s="97"/>
      <c r="DEE2" s="97"/>
      <c r="DEF2" s="97"/>
      <c r="DEG2" s="97"/>
      <c r="DEH2" s="97"/>
      <c r="DEI2" s="97"/>
      <c r="DEJ2" s="97"/>
      <c r="DEK2" s="97"/>
      <c r="DEL2" s="97"/>
      <c r="DEM2" s="97"/>
      <c r="DEN2" s="97"/>
      <c r="DEO2" s="97"/>
      <c r="DEP2" s="97"/>
      <c r="DEQ2" s="97"/>
      <c r="DER2" s="97"/>
      <c r="DES2" s="97"/>
      <c r="DET2" s="97"/>
      <c r="DEU2" s="97"/>
      <c r="DEV2" s="97"/>
      <c r="DEW2" s="97"/>
      <c r="DEX2" s="97"/>
      <c r="DEY2" s="97"/>
      <c r="DEZ2" s="97"/>
      <c r="DFA2" s="97"/>
      <c r="DFB2" s="97"/>
      <c r="DFC2" s="97"/>
      <c r="DFD2" s="97"/>
      <c r="DFE2" s="97"/>
      <c r="DFF2" s="97"/>
      <c r="DFG2" s="97"/>
      <c r="DFH2" s="97"/>
      <c r="DFI2" s="97"/>
      <c r="DFJ2" s="97"/>
      <c r="DFK2" s="97"/>
      <c r="DFL2" s="97"/>
      <c r="DFM2" s="97"/>
      <c r="DFN2" s="97"/>
      <c r="DFO2" s="97"/>
      <c r="DFP2" s="97"/>
      <c r="DFQ2" s="97"/>
      <c r="DFR2" s="97"/>
      <c r="DFS2" s="97"/>
      <c r="DFT2" s="97"/>
      <c r="DFU2" s="97"/>
      <c r="DFV2" s="97"/>
      <c r="DFW2" s="97"/>
      <c r="DFX2" s="97"/>
      <c r="DFY2" s="97"/>
      <c r="DFZ2" s="97"/>
      <c r="DGA2" s="97"/>
      <c r="DGB2" s="97"/>
      <c r="DGC2" s="97"/>
      <c r="DGD2" s="97"/>
      <c r="DGE2" s="97"/>
      <c r="DGF2" s="97"/>
      <c r="DGG2" s="97"/>
      <c r="DGH2" s="97"/>
      <c r="DGI2" s="97"/>
      <c r="DGJ2" s="97"/>
      <c r="DGK2" s="97"/>
      <c r="DGL2" s="97"/>
      <c r="DGM2" s="97"/>
      <c r="DGN2" s="97"/>
      <c r="DGO2" s="97"/>
      <c r="DGP2" s="97"/>
      <c r="DGQ2" s="97"/>
      <c r="DGR2" s="97"/>
      <c r="DGS2" s="97"/>
      <c r="DGT2" s="97"/>
      <c r="DGU2" s="97"/>
      <c r="DGV2" s="97"/>
      <c r="DGW2" s="97"/>
      <c r="DGX2" s="97"/>
      <c r="DGY2" s="97"/>
      <c r="DGZ2" s="97"/>
      <c r="DHA2" s="97"/>
      <c r="DHB2" s="97"/>
      <c r="DHC2" s="97"/>
      <c r="DHD2" s="97"/>
      <c r="DHE2" s="97"/>
      <c r="DHF2" s="97"/>
      <c r="DHG2" s="97"/>
      <c r="DHH2" s="97"/>
      <c r="DHI2" s="97"/>
      <c r="DHJ2" s="97"/>
      <c r="DHK2" s="97"/>
      <c r="DHL2" s="97"/>
      <c r="DHM2" s="97"/>
      <c r="DHN2" s="97"/>
      <c r="DHO2" s="97"/>
      <c r="DHP2" s="97"/>
      <c r="DHQ2" s="97"/>
      <c r="DHR2" s="97"/>
      <c r="DHS2" s="97"/>
      <c r="DHT2" s="97"/>
      <c r="DHU2" s="97"/>
      <c r="DHV2" s="97"/>
      <c r="DHW2" s="97"/>
      <c r="DHX2" s="97"/>
      <c r="DHY2" s="97"/>
      <c r="DHZ2" s="97"/>
      <c r="DIA2" s="97"/>
      <c r="DIB2" s="97"/>
      <c r="DIC2" s="97"/>
      <c r="DID2" s="97"/>
      <c r="DIE2" s="97"/>
      <c r="DIF2" s="97"/>
      <c r="DIG2" s="97"/>
      <c r="DIH2" s="97"/>
      <c r="DII2" s="97"/>
      <c r="DIJ2" s="97"/>
      <c r="DIK2" s="97"/>
      <c r="DIL2" s="97"/>
      <c r="DIM2" s="97"/>
      <c r="DIN2" s="97"/>
      <c r="DIO2" s="97"/>
      <c r="DIP2" s="97"/>
      <c r="DIQ2" s="97"/>
      <c r="DIR2" s="97"/>
      <c r="DIS2" s="97"/>
      <c r="DIT2" s="97"/>
      <c r="DIU2" s="97"/>
      <c r="DIV2" s="97"/>
      <c r="DIW2" s="97"/>
      <c r="DIX2" s="97"/>
      <c r="DIY2" s="97"/>
      <c r="DIZ2" s="97"/>
      <c r="DJA2" s="97"/>
      <c r="DJB2" s="97"/>
      <c r="DJC2" s="97"/>
      <c r="DJD2" s="97"/>
      <c r="DJE2" s="97"/>
      <c r="DJF2" s="97"/>
      <c r="DJG2" s="97"/>
      <c r="DJH2" s="97"/>
      <c r="DJI2" s="97"/>
      <c r="DJJ2" s="97"/>
      <c r="DJK2" s="97"/>
      <c r="DJL2" s="97"/>
      <c r="DJM2" s="97"/>
      <c r="DJN2" s="97"/>
      <c r="DJO2" s="97"/>
      <c r="DJP2" s="97"/>
      <c r="DJQ2" s="97"/>
      <c r="DJR2" s="97"/>
      <c r="DJS2" s="97"/>
      <c r="DJT2" s="97"/>
      <c r="DJU2" s="97"/>
      <c r="DJV2" s="97"/>
      <c r="DJW2" s="97"/>
      <c r="DJX2" s="97"/>
      <c r="DJY2" s="97"/>
      <c r="DJZ2" s="97"/>
      <c r="DKA2" s="97"/>
      <c r="DKB2" s="97"/>
      <c r="DKC2" s="97"/>
      <c r="DKD2" s="97"/>
      <c r="DKE2" s="97"/>
      <c r="DKF2" s="97"/>
      <c r="DKG2" s="97"/>
      <c r="DKH2" s="97"/>
      <c r="DKI2" s="97"/>
      <c r="DKJ2" s="97"/>
      <c r="DKK2" s="97"/>
      <c r="DKL2" s="97"/>
      <c r="DKM2" s="97"/>
      <c r="DKN2" s="97"/>
      <c r="DKO2" s="97"/>
      <c r="DKP2" s="97"/>
      <c r="DKQ2" s="97"/>
      <c r="DKR2" s="97"/>
      <c r="DKS2" s="97"/>
      <c r="DKT2" s="97"/>
      <c r="DKU2" s="97"/>
      <c r="DKV2" s="97"/>
      <c r="DKW2" s="97"/>
      <c r="DKX2" s="97"/>
      <c r="DKY2" s="97"/>
      <c r="DKZ2" s="97"/>
      <c r="DLA2" s="97"/>
      <c r="DLB2" s="97"/>
      <c r="DLC2" s="97"/>
      <c r="DLD2" s="97"/>
      <c r="DLE2" s="97"/>
      <c r="DLF2" s="97"/>
      <c r="DLG2" s="97"/>
      <c r="DLH2" s="97"/>
      <c r="DLI2" s="97"/>
      <c r="DLJ2" s="97"/>
      <c r="DLK2" s="97"/>
      <c r="DLL2" s="97"/>
      <c r="DLM2" s="97"/>
      <c r="DLN2" s="97"/>
      <c r="DLO2" s="97"/>
      <c r="DLP2" s="97"/>
      <c r="DLQ2" s="97"/>
      <c r="DLR2" s="97"/>
      <c r="DLS2" s="97"/>
      <c r="DLT2" s="97"/>
      <c r="DLU2" s="97"/>
      <c r="DLV2" s="97"/>
      <c r="DLW2" s="97"/>
      <c r="DLX2" s="97"/>
      <c r="DLY2" s="97"/>
      <c r="DLZ2" s="97"/>
      <c r="DMA2" s="97"/>
      <c r="DMB2" s="97"/>
      <c r="DMC2" s="97"/>
      <c r="DMD2" s="97"/>
      <c r="DME2" s="97"/>
      <c r="DMF2" s="97"/>
      <c r="DMG2" s="97"/>
      <c r="DMH2" s="97"/>
      <c r="DMI2" s="97"/>
      <c r="DMJ2" s="97"/>
      <c r="DMK2" s="97"/>
      <c r="DML2" s="97"/>
      <c r="DMM2" s="97"/>
      <c r="DMN2" s="97"/>
      <c r="DMO2" s="97"/>
      <c r="DMP2" s="97"/>
      <c r="DMQ2" s="97"/>
      <c r="DMR2" s="97"/>
      <c r="DMS2" s="97"/>
      <c r="DMT2" s="97"/>
      <c r="DMU2" s="97"/>
      <c r="DMV2" s="97"/>
      <c r="DMW2" s="97"/>
      <c r="DMX2" s="97"/>
      <c r="DMY2" s="97"/>
      <c r="DMZ2" s="97"/>
      <c r="DNA2" s="97"/>
      <c r="DNB2" s="97"/>
      <c r="DNC2" s="97"/>
      <c r="DND2" s="97"/>
      <c r="DNE2" s="97"/>
      <c r="DNF2" s="97"/>
      <c r="DNG2" s="97"/>
      <c r="DNH2" s="97"/>
      <c r="DNI2" s="97"/>
      <c r="DNJ2" s="97"/>
      <c r="DNK2" s="97"/>
      <c r="DNL2" s="97"/>
      <c r="DNM2" s="97"/>
      <c r="DNN2" s="97"/>
      <c r="DNO2" s="97"/>
      <c r="DNP2" s="97"/>
      <c r="DNQ2" s="97"/>
      <c r="DNR2" s="97"/>
      <c r="DNS2" s="97"/>
      <c r="DNT2" s="97"/>
      <c r="DNU2" s="97"/>
      <c r="DNV2" s="97"/>
      <c r="DNW2" s="97"/>
      <c r="DNX2" s="97"/>
      <c r="DNY2" s="97"/>
      <c r="DNZ2" s="97"/>
      <c r="DOA2" s="97"/>
      <c r="DOB2" s="97"/>
      <c r="DOC2" s="97"/>
      <c r="DOD2" s="97"/>
      <c r="DOE2" s="97"/>
      <c r="DOF2" s="97"/>
      <c r="DOG2" s="97"/>
      <c r="DOH2" s="97"/>
      <c r="DOI2" s="97"/>
      <c r="DOJ2" s="97"/>
      <c r="DOK2" s="97"/>
      <c r="DOL2" s="97"/>
      <c r="DOM2" s="97"/>
      <c r="DON2" s="97"/>
      <c r="DOO2" s="97"/>
      <c r="DOP2" s="97"/>
      <c r="DOQ2" s="97"/>
      <c r="DOR2" s="97"/>
      <c r="DOS2" s="97"/>
      <c r="DOT2" s="97"/>
      <c r="DOU2" s="97"/>
      <c r="DOV2" s="97"/>
      <c r="DOW2" s="97"/>
      <c r="DOX2" s="97"/>
      <c r="DOY2" s="97"/>
      <c r="DOZ2" s="97"/>
      <c r="DPA2" s="97"/>
      <c r="DPB2" s="97"/>
      <c r="DPC2" s="97"/>
      <c r="DPD2" s="97"/>
      <c r="DPE2" s="97"/>
      <c r="DPF2" s="97"/>
      <c r="DPG2" s="97"/>
      <c r="DPH2" s="97"/>
      <c r="DPI2" s="97"/>
      <c r="DPJ2" s="97"/>
      <c r="DPK2" s="97"/>
      <c r="DPL2" s="97"/>
      <c r="DPM2" s="97"/>
      <c r="DPN2" s="97"/>
      <c r="DPO2" s="97"/>
      <c r="DPP2" s="97"/>
      <c r="DPQ2" s="97"/>
      <c r="DPR2" s="97"/>
      <c r="DPS2" s="97"/>
      <c r="DPT2" s="97"/>
      <c r="DPU2" s="97"/>
      <c r="DPV2" s="97"/>
      <c r="DPW2" s="97"/>
      <c r="DPX2" s="97"/>
      <c r="DPY2" s="97"/>
      <c r="DPZ2" s="97"/>
      <c r="DQA2" s="97"/>
      <c r="DQB2" s="97"/>
      <c r="DQC2" s="97"/>
      <c r="DQD2" s="97"/>
      <c r="DQE2" s="97"/>
      <c r="DQF2" s="97"/>
      <c r="DQG2" s="97"/>
      <c r="DQH2" s="97"/>
      <c r="DQI2" s="97"/>
      <c r="DQJ2" s="97"/>
      <c r="DQK2" s="97"/>
      <c r="DQL2" s="97"/>
      <c r="DQM2" s="97"/>
      <c r="DQN2" s="97"/>
      <c r="DQO2" s="97"/>
      <c r="DQP2" s="97"/>
      <c r="DQQ2" s="97"/>
      <c r="DQR2" s="97"/>
      <c r="DQS2" s="97"/>
      <c r="DQT2" s="97"/>
      <c r="DQU2" s="97"/>
      <c r="DQV2" s="97"/>
      <c r="DQW2" s="97"/>
      <c r="DQX2" s="97"/>
      <c r="DQY2" s="97"/>
      <c r="DQZ2" s="97"/>
      <c r="DRA2" s="97"/>
      <c r="DRB2" s="97"/>
      <c r="DRC2" s="97"/>
      <c r="DRD2" s="97"/>
      <c r="DRE2" s="97"/>
      <c r="DRF2" s="97"/>
      <c r="DRG2" s="97"/>
      <c r="DRH2" s="97"/>
      <c r="DRI2" s="97"/>
      <c r="DRJ2" s="97"/>
      <c r="DRK2" s="97"/>
      <c r="DRL2" s="97"/>
      <c r="DRM2" s="97"/>
      <c r="DRN2" s="97"/>
      <c r="DRO2" s="97"/>
      <c r="DRP2" s="97"/>
      <c r="DRQ2" s="97"/>
      <c r="DRR2" s="97"/>
      <c r="DRS2" s="97"/>
      <c r="DRT2" s="97"/>
      <c r="DRU2" s="97"/>
      <c r="DRV2" s="97"/>
      <c r="DRW2" s="97"/>
      <c r="DRX2" s="97"/>
      <c r="DRY2" s="97"/>
      <c r="DRZ2" s="97"/>
      <c r="DSA2" s="97"/>
      <c r="DSB2" s="97"/>
      <c r="DSC2" s="97"/>
      <c r="DSD2" s="97"/>
      <c r="DSE2" s="97"/>
      <c r="DSF2" s="97"/>
      <c r="DSG2" s="97"/>
      <c r="DSH2" s="97"/>
      <c r="DSI2" s="97"/>
      <c r="DSJ2" s="97"/>
      <c r="DSK2" s="97"/>
      <c r="DSL2" s="97"/>
      <c r="DSM2" s="97"/>
      <c r="DSN2" s="97"/>
      <c r="DSO2" s="97"/>
      <c r="DSP2" s="97"/>
      <c r="DSQ2" s="97"/>
      <c r="DSR2" s="97"/>
      <c r="DSS2" s="97"/>
      <c r="DST2" s="97"/>
      <c r="DSU2" s="97"/>
      <c r="DSV2" s="97"/>
      <c r="DSW2" s="97"/>
      <c r="DSX2" s="97"/>
      <c r="DSY2" s="97"/>
      <c r="DSZ2" s="97"/>
      <c r="DTA2" s="97"/>
      <c r="DTB2" s="97"/>
      <c r="DTC2" s="97"/>
      <c r="DTD2" s="97"/>
      <c r="DTE2" s="97"/>
      <c r="DTF2" s="97"/>
      <c r="DTG2" s="97"/>
      <c r="DTH2" s="97"/>
      <c r="DTI2" s="97"/>
      <c r="DTJ2" s="97"/>
      <c r="DTK2" s="97"/>
      <c r="DTL2" s="97"/>
      <c r="DTM2" s="97"/>
      <c r="DTN2" s="97"/>
      <c r="DTO2" s="97"/>
      <c r="DTP2" s="97"/>
      <c r="DTQ2" s="97"/>
      <c r="DTR2" s="97"/>
      <c r="DTS2" s="97"/>
      <c r="DTT2" s="97"/>
      <c r="DTU2" s="97"/>
      <c r="DTV2" s="97"/>
      <c r="DTW2" s="97"/>
      <c r="DTX2" s="97"/>
      <c r="DTY2" s="97"/>
      <c r="DTZ2" s="97"/>
      <c r="DUA2" s="97"/>
      <c r="DUB2" s="97"/>
      <c r="DUC2" s="97"/>
      <c r="DUD2" s="97"/>
      <c r="DUE2" s="97"/>
      <c r="DUF2" s="97"/>
      <c r="DUG2" s="97"/>
      <c r="DUH2" s="97"/>
      <c r="DUI2" s="97"/>
      <c r="DUJ2" s="97"/>
      <c r="DUK2" s="97"/>
      <c r="DUL2" s="97"/>
      <c r="DUM2" s="97"/>
      <c r="DUN2" s="97"/>
      <c r="DUO2" s="97"/>
      <c r="DUP2" s="97"/>
      <c r="DUQ2" s="97"/>
      <c r="DUR2" s="97"/>
      <c r="DUS2" s="97"/>
      <c r="DUT2" s="97"/>
      <c r="DUU2" s="97"/>
      <c r="DUV2" s="97"/>
      <c r="DUW2" s="97"/>
      <c r="DUX2" s="97"/>
      <c r="DUY2" s="97"/>
      <c r="DUZ2" s="97"/>
      <c r="DVA2" s="97"/>
      <c r="DVB2" s="97"/>
      <c r="DVC2" s="97"/>
      <c r="DVD2" s="97"/>
      <c r="DVE2" s="97"/>
      <c r="DVF2" s="97"/>
      <c r="DVG2" s="97"/>
      <c r="DVH2" s="97"/>
      <c r="DVI2" s="97"/>
      <c r="DVJ2" s="97"/>
      <c r="DVK2" s="97"/>
      <c r="DVL2" s="97"/>
      <c r="DVM2" s="97"/>
      <c r="DVN2" s="97"/>
      <c r="DVO2" s="97"/>
      <c r="DVP2" s="97"/>
      <c r="DVQ2" s="97"/>
      <c r="DVR2" s="97"/>
      <c r="DVS2" s="97"/>
      <c r="DVT2" s="97"/>
      <c r="DVU2" s="97"/>
      <c r="DVV2" s="97"/>
      <c r="DVW2" s="97"/>
      <c r="DVX2" s="97"/>
      <c r="DVY2" s="97"/>
      <c r="DVZ2" s="97"/>
      <c r="DWA2" s="97"/>
      <c r="DWB2" s="97"/>
      <c r="DWC2" s="97"/>
      <c r="DWD2" s="97"/>
      <c r="DWE2" s="97"/>
      <c r="DWF2" s="97"/>
      <c r="DWG2" s="97"/>
      <c r="DWH2" s="97"/>
      <c r="DWI2" s="97"/>
      <c r="DWJ2" s="97"/>
      <c r="DWK2" s="97"/>
      <c r="DWL2" s="97"/>
      <c r="DWM2" s="97"/>
      <c r="DWN2" s="97"/>
      <c r="DWO2" s="97"/>
      <c r="DWP2" s="97"/>
      <c r="DWQ2" s="97"/>
      <c r="DWR2" s="97"/>
      <c r="DWS2" s="97"/>
      <c r="DWT2" s="97"/>
      <c r="DWU2" s="97"/>
      <c r="DWV2" s="97"/>
      <c r="DWW2" s="97"/>
      <c r="DWX2" s="97"/>
      <c r="DWY2" s="97"/>
      <c r="DWZ2" s="97"/>
      <c r="DXA2" s="97"/>
      <c r="DXB2" s="97"/>
      <c r="DXC2" s="97"/>
      <c r="DXD2" s="97"/>
      <c r="DXE2" s="97"/>
      <c r="DXF2" s="97"/>
      <c r="DXG2" s="97"/>
      <c r="DXH2" s="97"/>
      <c r="DXI2" s="97"/>
      <c r="DXJ2" s="97"/>
      <c r="DXK2" s="97"/>
      <c r="DXL2" s="97"/>
      <c r="DXM2" s="97"/>
      <c r="DXN2" s="97"/>
      <c r="DXO2" s="97"/>
      <c r="DXP2" s="97"/>
      <c r="DXQ2" s="97"/>
      <c r="DXR2" s="97"/>
      <c r="DXS2" s="97"/>
      <c r="DXT2" s="97"/>
      <c r="DXU2" s="97"/>
      <c r="DXV2" s="97"/>
      <c r="DXW2" s="97"/>
      <c r="DXX2" s="97"/>
      <c r="DXY2" s="97"/>
      <c r="DXZ2" s="97"/>
      <c r="DYA2" s="97"/>
      <c r="DYB2" s="97"/>
      <c r="DYC2" s="97"/>
      <c r="DYD2" s="97"/>
      <c r="DYE2" s="97"/>
      <c r="DYF2" s="97"/>
      <c r="DYG2" s="97"/>
      <c r="DYH2" s="97"/>
      <c r="DYI2" s="97"/>
      <c r="DYJ2" s="97"/>
      <c r="DYK2" s="97"/>
      <c r="DYL2" s="97"/>
      <c r="DYM2" s="97"/>
      <c r="DYN2" s="97"/>
      <c r="DYO2" s="97"/>
      <c r="DYP2" s="97"/>
      <c r="DYQ2" s="97"/>
      <c r="DYR2" s="97"/>
      <c r="DYS2" s="97"/>
      <c r="DYT2" s="97"/>
      <c r="DYU2" s="97"/>
      <c r="DYV2" s="97"/>
      <c r="DYW2" s="97"/>
      <c r="DYX2" s="97"/>
      <c r="DYY2" s="97"/>
      <c r="DYZ2" s="97"/>
      <c r="DZA2" s="97"/>
      <c r="DZB2" s="97"/>
      <c r="DZC2" s="97"/>
      <c r="DZD2" s="97"/>
      <c r="DZE2" s="97"/>
      <c r="DZF2" s="97"/>
      <c r="DZG2" s="97"/>
      <c r="DZH2" s="97"/>
      <c r="DZI2" s="97"/>
      <c r="DZJ2" s="97"/>
      <c r="DZK2" s="97"/>
      <c r="DZL2" s="97"/>
      <c r="DZM2" s="97"/>
      <c r="DZN2" s="97"/>
      <c r="DZO2" s="97"/>
      <c r="DZP2" s="97"/>
      <c r="DZQ2" s="97"/>
      <c r="DZR2" s="97"/>
      <c r="DZS2" s="97"/>
      <c r="DZT2" s="97"/>
      <c r="DZU2" s="97"/>
      <c r="DZV2" s="97"/>
      <c r="DZW2" s="97"/>
      <c r="DZX2" s="97"/>
      <c r="DZY2" s="97"/>
      <c r="DZZ2" s="97"/>
      <c r="EAA2" s="97"/>
      <c r="EAB2" s="97"/>
      <c r="EAC2" s="97"/>
      <c r="EAD2" s="97"/>
      <c r="EAE2" s="97"/>
      <c r="EAF2" s="97"/>
      <c r="EAG2" s="97"/>
      <c r="EAH2" s="97"/>
      <c r="EAI2" s="97"/>
      <c r="EAJ2" s="97"/>
      <c r="EAK2" s="97"/>
      <c r="EAL2" s="97"/>
      <c r="EAM2" s="97"/>
      <c r="EAN2" s="97"/>
      <c r="EAO2" s="97"/>
      <c r="EAP2" s="97"/>
      <c r="EAQ2" s="97"/>
      <c r="EAR2" s="97"/>
      <c r="EAS2" s="97"/>
      <c r="EAT2" s="97"/>
      <c r="EAU2" s="97"/>
      <c r="EAV2" s="97"/>
      <c r="EAW2" s="97"/>
      <c r="EAX2" s="97"/>
      <c r="EAY2" s="97"/>
      <c r="EAZ2" s="97"/>
      <c r="EBA2" s="97"/>
      <c r="EBB2" s="97"/>
      <c r="EBC2" s="97"/>
      <c r="EBD2" s="97"/>
      <c r="EBE2" s="97"/>
      <c r="EBF2" s="97"/>
      <c r="EBG2" s="97"/>
      <c r="EBH2" s="97"/>
      <c r="EBI2" s="97"/>
      <c r="EBJ2" s="97"/>
      <c r="EBK2" s="97"/>
      <c r="EBL2" s="97"/>
      <c r="EBM2" s="97"/>
      <c r="EBN2" s="97"/>
      <c r="EBO2" s="97"/>
      <c r="EBP2" s="97"/>
      <c r="EBQ2" s="97"/>
      <c r="EBR2" s="97"/>
      <c r="EBS2" s="97"/>
      <c r="EBT2" s="97"/>
      <c r="EBU2" s="97"/>
      <c r="EBV2" s="97"/>
      <c r="EBW2" s="97"/>
      <c r="EBX2" s="97"/>
      <c r="EBY2" s="97"/>
      <c r="EBZ2" s="97"/>
      <c r="ECA2" s="97"/>
      <c r="ECB2" s="97"/>
      <c r="ECC2" s="97"/>
      <c r="ECD2" s="97"/>
      <c r="ECE2" s="97"/>
      <c r="ECF2" s="97"/>
      <c r="ECG2" s="97"/>
      <c r="ECH2" s="97"/>
      <c r="ECI2" s="97"/>
      <c r="ECJ2" s="97"/>
      <c r="ECK2" s="97"/>
      <c r="ECL2" s="97"/>
      <c r="ECM2" s="97"/>
      <c r="ECN2" s="97"/>
      <c r="ECO2" s="97"/>
      <c r="ECP2" s="97"/>
      <c r="ECQ2" s="97"/>
      <c r="ECR2" s="97"/>
      <c r="ECS2" s="97"/>
      <c r="ECT2" s="97"/>
      <c r="ECU2" s="97"/>
      <c r="ECV2" s="97"/>
      <c r="ECW2" s="97"/>
      <c r="ECX2" s="97"/>
      <c r="ECY2" s="97"/>
      <c r="ECZ2" s="97"/>
      <c r="EDA2" s="97"/>
      <c r="EDB2" s="97"/>
      <c r="EDC2" s="97"/>
      <c r="EDD2" s="97"/>
      <c r="EDE2" s="97"/>
      <c r="EDF2" s="97"/>
      <c r="EDG2" s="97"/>
      <c r="EDH2" s="97"/>
      <c r="EDI2" s="97"/>
      <c r="EDJ2" s="97"/>
      <c r="EDK2" s="97"/>
      <c r="EDL2" s="97"/>
      <c r="EDM2" s="97"/>
      <c r="EDN2" s="97"/>
      <c r="EDO2" s="97"/>
      <c r="EDP2" s="97"/>
      <c r="EDQ2" s="97"/>
      <c r="EDR2" s="97"/>
      <c r="EDS2" s="97"/>
      <c r="EDT2" s="97"/>
      <c r="EDU2" s="97"/>
      <c r="EDV2" s="97"/>
      <c r="EDW2" s="97"/>
      <c r="EDX2" s="97"/>
      <c r="EDY2" s="97"/>
      <c r="EDZ2" s="97"/>
      <c r="EEA2" s="97"/>
      <c r="EEB2" s="97"/>
      <c r="EEC2" s="97"/>
      <c r="EED2" s="97"/>
      <c r="EEE2" s="97"/>
      <c r="EEF2" s="97"/>
      <c r="EEG2" s="97"/>
      <c r="EEH2" s="97"/>
      <c r="EEI2" s="97"/>
      <c r="EEJ2" s="97"/>
      <c r="EEK2" s="97"/>
      <c r="EEL2" s="97"/>
      <c r="EEM2" s="97"/>
      <c r="EEN2" s="97"/>
      <c r="EEO2" s="97"/>
      <c r="EEP2" s="97"/>
      <c r="EEQ2" s="97"/>
      <c r="EER2" s="97"/>
      <c r="EES2" s="97"/>
      <c r="EET2" s="97"/>
      <c r="EEU2" s="97"/>
      <c r="EEV2" s="97"/>
      <c r="EEW2" s="97"/>
      <c r="EEX2" s="97"/>
      <c r="EEY2" s="97"/>
      <c r="EEZ2" s="97"/>
      <c r="EFA2" s="97"/>
      <c r="EFB2" s="97"/>
      <c r="EFC2" s="97"/>
      <c r="EFD2" s="97"/>
      <c r="EFE2" s="97"/>
      <c r="EFF2" s="97"/>
      <c r="EFG2" s="97"/>
      <c r="EFH2" s="97"/>
      <c r="EFI2" s="97"/>
      <c r="EFJ2" s="97"/>
      <c r="EFK2" s="97"/>
      <c r="EFL2" s="97"/>
      <c r="EFM2" s="97"/>
      <c r="EFN2" s="97"/>
      <c r="EFO2" s="97"/>
      <c r="EFP2" s="97"/>
      <c r="EFQ2" s="97"/>
      <c r="EFR2" s="97"/>
      <c r="EFS2" s="97"/>
      <c r="EFT2" s="97"/>
      <c r="EFU2" s="97"/>
      <c r="EFV2" s="97"/>
      <c r="EFW2" s="97"/>
      <c r="EFX2" s="97"/>
      <c r="EFY2" s="97"/>
      <c r="EFZ2" s="97"/>
      <c r="EGA2" s="97"/>
      <c r="EGB2" s="97"/>
      <c r="EGC2" s="97"/>
      <c r="EGD2" s="97"/>
      <c r="EGE2" s="97"/>
      <c r="EGF2" s="97"/>
      <c r="EGG2" s="97"/>
      <c r="EGH2" s="97"/>
      <c r="EGI2" s="97"/>
      <c r="EGJ2" s="97"/>
      <c r="EGK2" s="97"/>
      <c r="EGL2" s="97"/>
      <c r="EGM2" s="97"/>
      <c r="EGN2" s="97"/>
      <c r="EGO2" s="97"/>
      <c r="EGP2" s="97"/>
      <c r="EGQ2" s="97"/>
      <c r="EGR2" s="97"/>
      <c r="EGS2" s="97"/>
      <c r="EGT2" s="97"/>
      <c r="EGU2" s="97"/>
      <c r="EGV2" s="97"/>
      <c r="EGW2" s="97"/>
      <c r="EGX2" s="97"/>
      <c r="EGY2" s="97"/>
      <c r="EGZ2" s="97"/>
      <c r="EHA2" s="97"/>
      <c r="EHB2" s="97"/>
      <c r="EHC2" s="97"/>
      <c r="EHD2" s="97"/>
      <c r="EHE2" s="97"/>
      <c r="EHF2" s="97"/>
      <c r="EHG2" s="97"/>
      <c r="EHH2" s="97"/>
      <c r="EHI2" s="97"/>
      <c r="EHJ2" s="97"/>
      <c r="EHK2" s="97"/>
      <c r="EHL2" s="97"/>
      <c r="EHM2" s="97"/>
      <c r="EHN2" s="97"/>
      <c r="EHO2" s="97"/>
      <c r="EHP2" s="97"/>
      <c r="EHQ2" s="97"/>
      <c r="EHR2" s="97"/>
      <c r="EHS2" s="97"/>
      <c r="EHT2" s="97"/>
      <c r="EHU2" s="97"/>
      <c r="EHV2" s="97"/>
      <c r="EHW2" s="97"/>
      <c r="EHX2" s="97"/>
      <c r="EHY2" s="97"/>
      <c r="EHZ2" s="97"/>
      <c r="EIA2" s="97"/>
      <c r="EIB2" s="97"/>
      <c r="EIC2" s="97"/>
      <c r="EID2" s="97"/>
      <c r="EIE2" s="97"/>
      <c r="EIF2" s="97"/>
      <c r="EIG2" s="97"/>
      <c r="EIH2" s="97"/>
      <c r="EII2" s="97"/>
      <c r="EIJ2" s="97"/>
      <c r="EIK2" s="97"/>
      <c r="EIL2" s="97"/>
      <c r="EIM2" s="97"/>
      <c r="EIN2" s="97"/>
      <c r="EIO2" s="97"/>
      <c r="EIP2" s="97"/>
      <c r="EIQ2" s="97"/>
      <c r="EIR2" s="97"/>
      <c r="EIS2" s="97"/>
      <c r="EIT2" s="97"/>
      <c r="EIU2" s="97"/>
      <c r="EIV2" s="97"/>
      <c r="EIW2" s="97"/>
      <c r="EIX2" s="97"/>
      <c r="EIY2" s="97"/>
      <c r="EIZ2" s="97"/>
      <c r="EJA2" s="97"/>
      <c r="EJB2" s="97"/>
      <c r="EJC2" s="97"/>
      <c r="EJD2" s="97"/>
      <c r="EJE2" s="97"/>
      <c r="EJF2" s="97"/>
      <c r="EJG2" s="97"/>
      <c r="EJH2" s="97"/>
      <c r="EJI2" s="97"/>
      <c r="EJJ2" s="97"/>
      <c r="EJK2" s="97"/>
      <c r="EJL2" s="97"/>
      <c r="EJM2" s="97"/>
      <c r="EJN2" s="97"/>
      <c r="EJO2" s="97"/>
      <c r="EJP2" s="97"/>
      <c r="EJQ2" s="97"/>
      <c r="EJR2" s="97"/>
      <c r="EJS2" s="97"/>
      <c r="EJT2" s="97"/>
      <c r="EJU2" s="97"/>
      <c r="EJV2" s="97"/>
      <c r="EJW2" s="97"/>
      <c r="EJX2" s="97"/>
      <c r="EJY2" s="97"/>
      <c r="EJZ2" s="97"/>
      <c r="EKA2" s="97"/>
      <c r="EKB2" s="97"/>
      <c r="EKC2" s="97"/>
      <c r="EKD2" s="97"/>
      <c r="EKE2" s="97"/>
      <c r="EKF2" s="97"/>
      <c r="EKG2" s="97"/>
      <c r="EKH2" s="97"/>
      <c r="EKI2" s="97"/>
      <c r="EKJ2" s="97"/>
      <c r="EKK2" s="97"/>
      <c r="EKL2" s="97"/>
      <c r="EKM2" s="97"/>
      <c r="EKN2" s="97"/>
      <c r="EKO2" s="97"/>
      <c r="EKP2" s="97"/>
      <c r="EKQ2" s="97"/>
      <c r="EKR2" s="97"/>
      <c r="EKS2" s="97"/>
      <c r="EKT2" s="97"/>
      <c r="EKU2" s="97"/>
      <c r="EKV2" s="97"/>
      <c r="EKW2" s="97"/>
      <c r="EKX2" s="97"/>
      <c r="EKY2" s="97"/>
      <c r="EKZ2" s="97"/>
      <c r="ELA2" s="97"/>
      <c r="ELB2" s="97"/>
      <c r="ELC2" s="97"/>
      <c r="ELD2" s="97"/>
      <c r="ELE2" s="97"/>
      <c r="ELF2" s="97"/>
      <c r="ELG2" s="97"/>
      <c r="ELH2" s="97"/>
      <c r="ELI2" s="97"/>
      <c r="ELJ2" s="97"/>
      <c r="ELK2" s="97"/>
      <c r="ELL2" s="97"/>
      <c r="ELM2" s="97"/>
      <c r="ELN2" s="97"/>
      <c r="ELO2" s="97"/>
      <c r="ELP2" s="97"/>
      <c r="ELQ2" s="97"/>
      <c r="ELR2" s="97"/>
      <c r="ELS2" s="97"/>
      <c r="ELT2" s="97"/>
      <c r="ELU2" s="97"/>
      <c r="ELV2" s="97"/>
      <c r="ELW2" s="97"/>
      <c r="ELX2" s="97"/>
      <c r="ELY2" s="97"/>
      <c r="ELZ2" s="97"/>
      <c r="EMA2" s="97"/>
      <c r="EMB2" s="97"/>
      <c r="EMC2" s="97"/>
      <c r="EMD2" s="97"/>
      <c r="EME2" s="97"/>
      <c r="EMF2" s="97"/>
      <c r="EMG2" s="97"/>
      <c r="EMH2" s="97"/>
      <c r="EMI2" s="97"/>
      <c r="EMJ2" s="97"/>
      <c r="EMK2" s="97"/>
      <c r="EML2" s="97"/>
      <c r="EMM2" s="97"/>
      <c r="EMN2" s="97"/>
      <c r="EMO2" s="97"/>
      <c r="EMP2" s="97"/>
      <c r="EMQ2" s="97"/>
      <c r="EMR2" s="97"/>
      <c r="EMS2" s="97"/>
      <c r="EMT2" s="97"/>
      <c r="EMU2" s="97"/>
      <c r="EMV2" s="97"/>
      <c r="EMW2" s="97"/>
      <c r="EMX2" s="97"/>
      <c r="EMY2" s="97"/>
      <c r="EMZ2" s="97"/>
      <c r="ENA2" s="97"/>
      <c r="ENB2" s="97"/>
      <c r="ENC2" s="97"/>
      <c r="END2" s="97"/>
      <c r="ENE2" s="97"/>
      <c r="ENF2" s="97"/>
      <c r="ENG2" s="97"/>
      <c r="ENH2" s="97"/>
      <c r="ENI2" s="97"/>
      <c r="ENJ2" s="97"/>
      <c r="ENK2" s="97"/>
      <c r="ENL2" s="97"/>
      <c r="ENM2" s="97"/>
      <c r="ENN2" s="97"/>
      <c r="ENO2" s="97"/>
      <c r="ENP2" s="97"/>
      <c r="ENQ2" s="97"/>
      <c r="ENR2" s="97"/>
      <c r="ENS2" s="97"/>
      <c r="ENT2" s="97"/>
      <c r="ENU2" s="97"/>
      <c r="ENV2" s="97"/>
      <c r="ENW2" s="97"/>
      <c r="ENX2" s="97"/>
      <c r="ENY2" s="97"/>
      <c r="ENZ2" s="97"/>
      <c r="EOA2" s="97"/>
      <c r="EOB2" s="97"/>
      <c r="EOC2" s="97"/>
      <c r="EOD2" s="97"/>
      <c r="EOE2" s="97"/>
      <c r="EOF2" s="97"/>
      <c r="EOG2" s="97"/>
      <c r="EOH2" s="97"/>
      <c r="EOI2" s="97"/>
      <c r="EOJ2" s="97"/>
      <c r="EOK2" s="97"/>
      <c r="EOL2" s="97"/>
      <c r="EOM2" s="97"/>
      <c r="EON2" s="97"/>
      <c r="EOO2" s="97"/>
      <c r="EOP2" s="97"/>
      <c r="EOQ2" s="97"/>
      <c r="EOR2" s="97"/>
      <c r="EOS2" s="97"/>
      <c r="EOT2" s="97"/>
      <c r="EOU2" s="97"/>
      <c r="EOV2" s="97"/>
      <c r="EOW2" s="97"/>
      <c r="EOX2" s="97"/>
      <c r="EOY2" s="97"/>
      <c r="EOZ2" s="97"/>
      <c r="EPA2" s="97"/>
      <c r="EPB2" s="97"/>
      <c r="EPC2" s="97"/>
      <c r="EPD2" s="97"/>
      <c r="EPE2" s="97"/>
      <c r="EPF2" s="97"/>
      <c r="EPG2" s="97"/>
      <c r="EPH2" s="97"/>
      <c r="EPI2" s="97"/>
      <c r="EPJ2" s="97"/>
      <c r="EPK2" s="97"/>
      <c r="EPL2" s="97"/>
      <c r="EPM2" s="97"/>
      <c r="EPN2" s="97"/>
      <c r="EPO2" s="97"/>
      <c r="EPP2" s="97"/>
      <c r="EPQ2" s="97"/>
      <c r="EPR2" s="97"/>
      <c r="EPS2" s="97"/>
      <c r="EPT2" s="97"/>
      <c r="EPU2" s="97"/>
      <c r="EPV2" s="97"/>
      <c r="EPW2" s="97"/>
      <c r="EPX2" s="97"/>
      <c r="EPY2" s="97"/>
      <c r="EPZ2" s="97"/>
      <c r="EQA2" s="97"/>
      <c r="EQB2" s="97"/>
      <c r="EQC2" s="97"/>
      <c r="EQD2" s="97"/>
      <c r="EQE2" s="97"/>
      <c r="EQF2" s="97"/>
      <c r="EQG2" s="97"/>
      <c r="EQH2" s="97"/>
      <c r="EQI2" s="97"/>
      <c r="EQJ2" s="97"/>
      <c r="EQK2" s="97"/>
      <c r="EQL2" s="97"/>
      <c r="EQM2" s="97"/>
      <c r="EQN2" s="97"/>
      <c r="EQO2" s="97"/>
      <c r="EQP2" s="97"/>
      <c r="EQQ2" s="97"/>
      <c r="EQR2" s="97"/>
      <c r="EQS2" s="97"/>
      <c r="EQT2" s="97"/>
      <c r="EQU2" s="97"/>
      <c r="EQV2" s="97"/>
      <c r="EQW2" s="97"/>
      <c r="EQX2" s="97"/>
      <c r="EQY2" s="97"/>
      <c r="EQZ2" s="97"/>
      <c r="ERA2" s="97"/>
      <c r="ERB2" s="97"/>
      <c r="ERC2" s="97"/>
      <c r="ERD2" s="97"/>
      <c r="ERE2" s="97"/>
      <c r="ERF2" s="97"/>
      <c r="ERG2" s="97"/>
      <c r="ERH2" s="97"/>
      <c r="ERI2" s="97"/>
      <c r="ERJ2" s="97"/>
      <c r="ERK2" s="97"/>
      <c r="ERL2" s="97"/>
      <c r="ERM2" s="97"/>
      <c r="ERN2" s="97"/>
      <c r="ERO2" s="97"/>
      <c r="ERP2" s="97"/>
      <c r="ERQ2" s="97"/>
      <c r="ERR2" s="97"/>
      <c r="ERS2" s="97"/>
      <c r="ERT2" s="97"/>
      <c r="ERU2" s="97"/>
      <c r="ERV2" s="97"/>
      <c r="ERW2" s="97"/>
      <c r="ERX2" s="97"/>
      <c r="ERY2" s="97"/>
      <c r="ERZ2" s="97"/>
      <c r="ESA2" s="97"/>
      <c r="ESB2" s="97"/>
      <c r="ESC2" s="97"/>
      <c r="ESD2" s="97"/>
      <c r="ESE2" s="97"/>
      <c r="ESF2" s="97"/>
      <c r="ESG2" s="97"/>
      <c r="ESH2" s="97"/>
      <c r="ESI2" s="97"/>
      <c r="ESJ2" s="97"/>
      <c r="ESK2" s="97"/>
      <c r="ESL2" s="97"/>
      <c r="ESM2" s="97"/>
      <c r="ESN2" s="97"/>
      <c r="ESO2" s="97"/>
      <c r="ESP2" s="97"/>
      <c r="ESQ2" s="97"/>
      <c r="ESR2" s="97"/>
      <c r="ESS2" s="97"/>
      <c r="EST2" s="97"/>
      <c r="ESU2" s="97"/>
      <c r="ESV2" s="97"/>
      <c r="ESW2" s="97"/>
      <c r="ESX2" s="97"/>
      <c r="ESY2" s="97"/>
      <c r="ESZ2" s="97"/>
      <c r="ETA2" s="97"/>
      <c r="ETB2" s="97"/>
      <c r="ETC2" s="97"/>
      <c r="ETD2" s="97"/>
      <c r="ETE2" s="97"/>
      <c r="ETF2" s="97"/>
      <c r="ETG2" s="97"/>
      <c r="ETH2" s="97"/>
      <c r="ETI2" s="97"/>
      <c r="ETJ2" s="97"/>
      <c r="ETK2" s="97"/>
      <c r="ETL2" s="97"/>
      <c r="ETM2" s="97"/>
      <c r="ETN2" s="97"/>
      <c r="ETO2" s="97"/>
      <c r="ETP2" s="97"/>
      <c r="ETQ2" s="97"/>
      <c r="ETR2" s="97"/>
      <c r="ETS2" s="97"/>
      <c r="ETT2" s="97"/>
      <c r="ETU2" s="97"/>
      <c r="ETV2" s="97"/>
      <c r="ETW2" s="97"/>
      <c r="ETX2" s="97"/>
      <c r="ETY2" s="97"/>
      <c r="ETZ2" s="97"/>
      <c r="EUA2" s="97"/>
      <c r="EUB2" s="97"/>
      <c r="EUC2" s="97"/>
      <c r="EUD2" s="97"/>
      <c r="EUE2" s="97"/>
      <c r="EUF2" s="97"/>
      <c r="EUG2" s="97"/>
      <c r="EUH2" s="97"/>
      <c r="EUI2" s="97"/>
      <c r="EUJ2" s="97"/>
      <c r="EUK2" s="97"/>
      <c r="EUL2" s="97"/>
      <c r="EUM2" s="97"/>
      <c r="EUN2" s="97"/>
      <c r="EUO2" s="97"/>
      <c r="EUP2" s="97"/>
      <c r="EUQ2" s="97"/>
      <c r="EUR2" s="97"/>
      <c r="EUS2" s="97"/>
      <c r="EUT2" s="97"/>
      <c r="EUU2" s="97"/>
      <c r="EUV2" s="97"/>
      <c r="EUW2" s="97"/>
      <c r="EUX2" s="97"/>
      <c r="EUY2" s="97"/>
      <c r="EUZ2" s="97"/>
      <c r="EVA2" s="97"/>
      <c r="EVB2" s="97"/>
      <c r="EVC2" s="97"/>
      <c r="EVD2" s="97"/>
      <c r="EVE2" s="97"/>
      <c r="EVF2" s="97"/>
      <c r="EVG2" s="97"/>
      <c r="EVH2" s="97"/>
      <c r="EVI2" s="97"/>
      <c r="EVJ2" s="97"/>
      <c r="EVK2" s="97"/>
      <c r="EVL2" s="97"/>
      <c r="EVM2" s="97"/>
      <c r="EVN2" s="97"/>
      <c r="EVO2" s="97"/>
      <c r="EVP2" s="97"/>
      <c r="EVQ2" s="97"/>
      <c r="EVR2" s="97"/>
      <c r="EVS2" s="97"/>
      <c r="EVT2" s="97"/>
      <c r="EVU2" s="97"/>
      <c r="EVV2" s="97"/>
      <c r="EVW2" s="97"/>
      <c r="EVX2" s="97"/>
      <c r="EVY2" s="97"/>
      <c r="EVZ2" s="97"/>
      <c r="EWA2" s="97"/>
      <c r="EWB2" s="97"/>
      <c r="EWC2" s="97"/>
      <c r="EWD2" s="97"/>
      <c r="EWE2" s="97"/>
      <c r="EWF2" s="97"/>
      <c r="EWG2" s="97"/>
      <c r="EWH2" s="97"/>
      <c r="EWI2" s="97"/>
      <c r="EWJ2" s="97"/>
      <c r="EWK2" s="97"/>
      <c r="EWL2" s="97"/>
      <c r="EWM2" s="97"/>
      <c r="EWN2" s="97"/>
      <c r="EWO2" s="97"/>
      <c r="EWP2" s="97"/>
      <c r="EWQ2" s="97"/>
      <c r="EWR2" s="97"/>
      <c r="EWS2" s="97"/>
      <c r="EWT2" s="97"/>
      <c r="EWU2" s="97"/>
      <c r="EWV2" s="97"/>
      <c r="EWW2" s="97"/>
      <c r="EWX2" s="97"/>
      <c r="EWY2" s="97"/>
      <c r="EWZ2" s="97"/>
      <c r="EXA2" s="97"/>
      <c r="EXB2" s="97"/>
      <c r="EXC2" s="97"/>
      <c r="EXD2" s="97"/>
      <c r="EXE2" s="97"/>
      <c r="EXF2" s="97"/>
      <c r="EXG2" s="97"/>
      <c r="EXH2" s="97"/>
      <c r="EXI2" s="97"/>
      <c r="EXJ2" s="97"/>
      <c r="EXK2" s="97"/>
      <c r="EXL2" s="97"/>
      <c r="EXM2" s="97"/>
      <c r="EXN2" s="97"/>
      <c r="EXO2" s="97"/>
      <c r="EXP2" s="97"/>
      <c r="EXQ2" s="97"/>
      <c r="EXR2" s="97"/>
      <c r="EXS2" s="97"/>
      <c r="EXT2" s="97"/>
      <c r="EXU2" s="97"/>
      <c r="EXV2" s="97"/>
      <c r="EXW2" s="97"/>
      <c r="EXX2" s="97"/>
      <c r="EXY2" s="97"/>
      <c r="EXZ2" s="97"/>
      <c r="EYA2" s="97"/>
      <c r="EYB2" s="97"/>
      <c r="EYC2" s="97"/>
      <c r="EYD2" s="97"/>
      <c r="EYE2" s="97"/>
      <c r="EYF2" s="97"/>
      <c r="EYG2" s="97"/>
      <c r="EYH2" s="97"/>
      <c r="EYI2" s="97"/>
      <c r="EYJ2" s="97"/>
      <c r="EYK2" s="97"/>
      <c r="EYL2" s="97"/>
      <c r="EYM2" s="97"/>
      <c r="EYN2" s="97"/>
      <c r="EYO2" s="97"/>
      <c r="EYP2" s="97"/>
      <c r="EYQ2" s="97"/>
      <c r="EYR2" s="97"/>
      <c r="EYS2" s="97"/>
      <c r="EYT2" s="97"/>
      <c r="EYU2" s="97"/>
      <c r="EYV2" s="97"/>
      <c r="EYW2" s="97"/>
      <c r="EYX2" s="97"/>
      <c r="EYY2" s="97"/>
      <c r="EYZ2" s="97"/>
      <c r="EZA2" s="97"/>
      <c r="EZB2" s="97"/>
      <c r="EZC2" s="97"/>
      <c r="EZD2" s="97"/>
      <c r="EZE2" s="97"/>
      <c r="EZF2" s="97"/>
      <c r="EZG2" s="97"/>
      <c r="EZH2" s="97"/>
      <c r="EZI2" s="97"/>
      <c r="EZJ2" s="97"/>
      <c r="EZK2" s="97"/>
      <c r="EZL2" s="97"/>
      <c r="EZM2" s="97"/>
      <c r="EZN2" s="97"/>
      <c r="EZO2" s="97"/>
      <c r="EZP2" s="97"/>
      <c r="EZQ2" s="97"/>
      <c r="EZR2" s="97"/>
      <c r="EZS2" s="97"/>
      <c r="EZT2" s="97"/>
      <c r="EZU2" s="97"/>
      <c r="EZV2" s="97"/>
      <c r="EZW2" s="97"/>
      <c r="EZX2" s="97"/>
      <c r="EZY2" s="97"/>
      <c r="EZZ2" s="97"/>
      <c r="FAA2" s="97"/>
      <c r="FAB2" s="97"/>
      <c r="FAC2" s="97"/>
      <c r="FAD2" s="97"/>
      <c r="FAE2" s="97"/>
      <c r="FAF2" s="97"/>
      <c r="FAG2" s="97"/>
      <c r="FAH2" s="97"/>
      <c r="FAI2" s="97"/>
      <c r="FAJ2" s="97"/>
      <c r="FAK2" s="97"/>
      <c r="FAL2" s="97"/>
      <c r="FAM2" s="97"/>
      <c r="FAN2" s="97"/>
      <c r="FAO2" s="97"/>
      <c r="FAP2" s="97"/>
      <c r="FAQ2" s="97"/>
      <c r="FAR2" s="97"/>
      <c r="FAS2" s="97"/>
      <c r="FAT2" s="97"/>
      <c r="FAU2" s="97"/>
      <c r="FAV2" s="97"/>
      <c r="FAW2" s="97"/>
      <c r="FAX2" s="97"/>
      <c r="FAY2" s="97"/>
      <c r="FAZ2" s="97"/>
      <c r="FBA2" s="97"/>
      <c r="FBB2" s="97"/>
      <c r="FBC2" s="97"/>
      <c r="FBD2" s="97"/>
      <c r="FBE2" s="97"/>
      <c r="FBF2" s="97"/>
      <c r="FBG2" s="97"/>
      <c r="FBH2" s="97"/>
      <c r="FBI2" s="97"/>
      <c r="FBJ2" s="97"/>
      <c r="FBK2" s="97"/>
      <c r="FBL2" s="97"/>
      <c r="FBM2" s="97"/>
      <c r="FBN2" s="97"/>
      <c r="FBO2" s="97"/>
      <c r="FBP2" s="97"/>
      <c r="FBQ2" s="97"/>
      <c r="FBR2" s="97"/>
      <c r="FBS2" s="97"/>
      <c r="FBT2" s="97"/>
      <c r="FBU2" s="97"/>
      <c r="FBV2" s="97"/>
      <c r="FBW2" s="97"/>
      <c r="FBX2" s="97"/>
      <c r="FBY2" s="97"/>
      <c r="FBZ2" s="97"/>
      <c r="FCA2" s="97"/>
      <c r="FCB2" s="97"/>
      <c r="FCC2" s="97"/>
      <c r="FCD2" s="97"/>
      <c r="FCE2" s="97"/>
      <c r="FCF2" s="97"/>
      <c r="FCG2" s="97"/>
      <c r="FCH2" s="97"/>
      <c r="FCI2" s="97"/>
      <c r="FCJ2" s="97"/>
      <c r="FCK2" s="97"/>
      <c r="FCL2" s="97"/>
      <c r="FCM2" s="97"/>
      <c r="FCN2" s="97"/>
      <c r="FCO2" s="97"/>
      <c r="FCP2" s="97"/>
      <c r="FCQ2" s="97"/>
      <c r="FCR2" s="97"/>
      <c r="FCS2" s="97"/>
      <c r="FCT2" s="97"/>
      <c r="FCU2" s="97"/>
      <c r="FCV2" s="97"/>
      <c r="FCW2" s="97"/>
      <c r="FCX2" s="97"/>
      <c r="FCY2" s="97"/>
      <c r="FCZ2" s="97"/>
      <c r="FDA2" s="97"/>
      <c r="FDB2" s="97"/>
      <c r="FDC2" s="97"/>
      <c r="FDD2" s="97"/>
      <c r="FDE2" s="97"/>
      <c r="FDF2" s="97"/>
      <c r="FDG2" s="97"/>
      <c r="FDH2" s="97"/>
      <c r="FDI2" s="97"/>
      <c r="FDJ2" s="97"/>
      <c r="FDK2" s="97"/>
      <c r="FDL2" s="97"/>
      <c r="FDM2" s="97"/>
      <c r="FDN2" s="97"/>
      <c r="FDO2" s="97"/>
      <c r="FDP2" s="97"/>
      <c r="FDQ2" s="97"/>
      <c r="FDR2" s="97"/>
      <c r="FDS2" s="97"/>
      <c r="FDT2" s="97"/>
      <c r="FDU2" s="97"/>
      <c r="FDV2" s="97"/>
      <c r="FDW2" s="97"/>
      <c r="FDX2" s="97"/>
      <c r="FDY2" s="97"/>
      <c r="FDZ2" s="97"/>
      <c r="FEA2" s="97"/>
      <c r="FEB2" s="97"/>
      <c r="FEC2" s="97"/>
      <c r="FED2" s="97"/>
      <c r="FEE2" s="97"/>
      <c r="FEF2" s="97"/>
      <c r="FEG2" s="97"/>
      <c r="FEH2" s="97"/>
      <c r="FEI2" s="97"/>
      <c r="FEJ2" s="97"/>
      <c r="FEK2" s="97"/>
      <c r="FEL2" s="97"/>
      <c r="FEM2" s="97"/>
      <c r="FEN2" s="97"/>
      <c r="FEO2" s="97"/>
      <c r="FEP2" s="97"/>
      <c r="FEQ2" s="97"/>
      <c r="FER2" s="97"/>
      <c r="FES2" s="97"/>
      <c r="FET2" s="97"/>
      <c r="FEU2" s="97"/>
      <c r="FEV2" s="97"/>
      <c r="FEW2" s="97"/>
      <c r="FEX2" s="97"/>
      <c r="FEY2" s="97"/>
      <c r="FEZ2" s="97"/>
      <c r="FFA2" s="97"/>
      <c r="FFB2" s="97"/>
      <c r="FFC2" s="97"/>
      <c r="FFD2" s="97"/>
      <c r="FFE2" s="97"/>
      <c r="FFF2" s="97"/>
      <c r="FFG2" s="97"/>
      <c r="FFH2" s="97"/>
      <c r="FFI2" s="97"/>
      <c r="FFJ2" s="97"/>
      <c r="FFK2" s="97"/>
      <c r="FFL2" s="97"/>
      <c r="FFM2" s="97"/>
      <c r="FFN2" s="97"/>
      <c r="FFO2" s="97"/>
      <c r="FFP2" s="97"/>
      <c r="FFQ2" s="97"/>
      <c r="FFR2" s="97"/>
      <c r="FFS2" s="97"/>
      <c r="FFT2" s="97"/>
      <c r="FFU2" s="97"/>
      <c r="FFV2" s="97"/>
      <c r="FFW2" s="97"/>
      <c r="FFX2" s="97"/>
      <c r="FFY2" s="97"/>
      <c r="FFZ2" s="97"/>
      <c r="FGA2" s="97"/>
      <c r="FGB2" s="97"/>
      <c r="FGC2" s="97"/>
      <c r="FGD2" s="97"/>
      <c r="FGE2" s="97"/>
      <c r="FGF2" s="97"/>
      <c r="FGG2" s="97"/>
      <c r="FGH2" s="97"/>
      <c r="FGI2" s="97"/>
      <c r="FGJ2" s="97"/>
      <c r="FGK2" s="97"/>
      <c r="FGL2" s="97"/>
      <c r="FGM2" s="97"/>
      <c r="FGN2" s="97"/>
      <c r="FGO2" s="97"/>
      <c r="FGP2" s="97"/>
      <c r="FGQ2" s="97"/>
      <c r="FGR2" s="97"/>
      <c r="FGS2" s="97"/>
      <c r="FGT2" s="97"/>
      <c r="FGU2" s="97"/>
      <c r="FGV2" s="97"/>
      <c r="FGW2" s="97"/>
      <c r="FGX2" s="97"/>
      <c r="FGY2" s="97"/>
      <c r="FGZ2" s="97"/>
      <c r="FHA2" s="97"/>
      <c r="FHB2" s="97"/>
      <c r="FHC2" s="97"/>
      <c r="FHD2" s="97"/>
      <c r="FHE2" s="97"/>
      <c r="FHF2" s="97"/>
      <c r="FHG2" s="97"/>
      <c r="FHH2" s="97"/>
      <c r="FHI2" s="97"/>
      <c r="FHJ2" s="97"/>
      <c r="FHK2" s="97"/>
      <c r="FHL2" s="97"/>
      <c r="FHM2" s="97"/>
      <c r="FHN2" s="97"/>
      <c r="FHO2" s="97"/>
      <c r="FHP2" s="97"/>
      <c r="FHQ2" s="97"/>
      <c r="FHR2" s="97"/>
      <c r="FHS2" s="97"/>
      <c r="FHT2" s="97"/>
      <c r="FHU2" s="97"/>
      <c r="FHV2" s="97"/>
      <c r="FHW2" s="97"/>
      <c r="FHX2" s="97"/>
      <c r="FHY2" s="97"/>
      <c r="FHZ2" s="97"/>
      <c r="FIA2" s="97"/>
      <c r="FIB2" s="97"/>
      <c r="FIC2" s="97"/>
      <c r="FID2" s="97"/>
      <c r="FIE2" s="97"/>
      <c r="FIF2" s="97"/>
      <c r="FIG2" s="97"/>
      <c r="FIH2" s="97"/>
      <c r="FII2" s="97"/>
      <c r="FIJ2" s="97"/>
      <c r="FIK2" s="97"/>
      <c r="FIL2" s="97"/>
      <c r="FIM2" s="97"/>
      <c r="FIN2" s="97"/>
      <c r="FIO2" s="97"/>
      <c r="FIP2" s="97"/>
      <c r="FIQ2" s="97"/>
      <c r="FIR2" s="97"/>
      <c r="FIS2" s="97"/>
      <c r="FIT2" s="97"/>
      <c r="FIU2" s="97"/>
      <c r="FIV2" s="97"/>
      <c r="FIW2" s="97"/>
      <c r="FIX2" s="97"/>
      <c r="FIY2" s="97"/>
      <c r="FIZ2" s="97"/>
      <c r="FJA2" s="97"/>
      <c r="FJB2" s="97"/>
      <c r="FJC2" s="97"/>
      <c r="FJD2" s="97"/>
      <c r="FJE2" s="97"/>
      <c r="FJF2" s="97"/>
      <c r="FJG2" s="97"/>
      <c r="FJH2" s="97"/>
      <c r="FJI2" s="97"/>
      <c r="FJJ2" s="97"/>
      <c r="FJK2" s="97"/>
      <c r="FJL2" s="97"/>
      <c r="FJM2" s="97"/>
      <c r="FJN2" s="97"/>
      <c r="FJO2" s="97"/>
      <c r="FJP2" s="97"/>
      <c r="FJQ2" s="97"/>
      <c r="FJR2" s="97"/>
      <c r="FJS2" s="97"/>
      <c r="FJT2" s="97"/>
      <c r="FJU2" s="97"/>
      <c r="FJV2" s="97"/>
      <c r="FJW2" s="97"/>
      <c r="FJX2" s="97"/>
      <c r="FJY2" s="97"/>
      <c r="FJZ2" s="97"/>
      <c r="FKA2" s="97"/>
      <c r="FKB2" s="97"/>
      <c r="FKC2" s="97"/>
      <c r="FKD2" s="97"/>
      <c r="FKE2" s="97"/>
      <c r="FKF2" s="97"/>
      <c r="FKG2" s="97"/>
      <c r="FKH2" s="97"/>
      <c r="FKI2" s="97"/>
      <c r="FKJ2" s="97"/>
      <c r="FKK2" s="97"/>
      <c r="FKL2" s="97"/>
      <c r="FKM2" s="97"/>
      <c r="FKN2" s="97"/>
      <c r="FKO2" s="97"/>
      <c r="FKP2" s="97"/>
      <c r="FKQ2" s="97"/>
      <c r="FKR2" s="97"/>
      <c r="FKS2" s="97"/>
      <c r="FKT2" s="97"/>
      <c r="FKU2" s="97"/>
      <c r="FKV2" s="97"/>
      <c r="FKW2" s="97"/>
      <c r="FKX2" s="97"/>
      <c r="FKY2" s="97"/>
      <c r="FKZ2" s="97"/>
      <c r="FLA2" s="97"/>
      <c r="FLB2" s="97"/>
      <c r="FLC2" s="97"/>
      <c r="FLD2" s="97"/>
      <c r="FLE2" s="97"/>
      <c r="FLF2" s="97"/>
      <c r="FLG2" s="97"/>
      <c r="FLH2" s="97"/>
      <c r="FLI2" s="97"/>
      <c r="FLJ2" s="97"/>
      <c r="FLK2" s="97"/>
      <c r="FLL2" s="97"/>
      <c r="FLM2" s="97"/>
      <c r="FLN2" s="97"/>
      <c r="FLO2" s="97"/>
      <c r="FLP2" s="97"/>
      <c r="FLQ2" s="97"/>
      <c r="FLR2" s="97"/>
      <c r="FLS2" s="97"/>
      <c r="FLT2" s="97"/>
      <c r="FLU2" s="97"/>
      <c r="FLV2" s="97"/>
      <c r="FLW2" s="97"/>
      <c r="FLX2" s="97"/>
      <c r="FLY2" s="97"/>
      <c r="FLZ2" s="97"/>
      <c r="FMA2" s="97"/>
      <c r="FMB2" s="97"/>
      <c r="FMC2" s="97"/>
      <c r="FMD2" s="97"/>
      <c r="FME2" s="97"/>
      <c r="FMF2" s="97"/>
      <c r="FMG2" s="97"/>
      <c r="FMH2" s="97"/>
      <c r="FMI2" s="97"/>
      <c r="FMJ2" s="97"/>
      <c r="FMK2" s="97"/>
      <c r="FML2" s="97"/>
      <c r="FMM2" s="97"/>
      <c r="FMN2" s="97"/>
      <c r="FMO2" s="97"/>
      <c r="FMP2" s="97"/>
      <c r="FMQ2" s="97"/>
      <c r="FMR2" s="97"/>
      <c r="FMS2" s="97"/>
      <c r="FMT2" s="97"/>
      <c r="FMU2" s="97"/>
      <c r="FMV2" s="97"/>
      <c r="FMW2" s="97"/>
      <c r="FMX2" s="97"/>
      <c r="FMY2" s="97"/>
      <c r="FMZ2" s="97"/>
      <c r="FNA2" s="97"/>
      <c r="FNB2" s="97"/>
      <c r="FNC2" s="97"/>
      <c r="FND2" s="97"/>
      <c r="FNE2" s="97"/>
      <c r="FNF2" s="97"/>
      <c r="FNG2" s="97"/>
      <c r="FNH2" s="97"/>
      <c r="FNI2" s="97"/>
      <c r="FNJ2" s="97"/>
      <c r="FNK2" s="97"/>
      <c r="FNL2" s="97"/>
      <c r="FNM2" s="97"/>
      <c r="FNN2" s="97"/>
      <c r="FNO2" s="97"/>
      <c r="FNP2" s="97"/>
      <c r="FNQ2" s="97"/>
      <c r="FNR2" s="97"/>
      <c r="FNS2" s="97"/>
      <c r="FNT2" s="97"/>
      <c r="FNU2" s="97"/>
      <c r="FNV2" s="97"/>
      <c r="FNW2" s="97"/>
      <c r="FNX2" s="97"/>
      <c r="FNY2" s="97"/>
      <c r="FNZ2" s="97"/>
      <c r="FOA2" s="97"/>
      <c r="FOB2" s="97"/>
      <c r="FOC2" s="97"/>
      <c r="FOD2" s="97"/>
      <c r="FOE2" s="97"/>
      <c r="FOF2" s="97"/>
      <c r="FOG2" s="97"/>
      <c r="FOH2" s="97"/>
      <c r="FOI2" s="97"/>
      <c r="FOJ2" s="97"/>
      <c r="FOK2" s="97"/>
      <c r="FOL2" s="97"/>
      <c r="FOM2" s="97"/>
      <c r="FON2" s="97"/>
      <c r="FOO2" s="97"/>
      <c r="FOP2" s="97"/>
      <c r="FOQ2" s="97"/>
      <c r="FOR2" s="97"/>
      <c r="FOS2" s="97"/>
      <c r="FOT2" s="97"/>
      <c r="FOU2" s="97"/>
      <c r="FOV2" s="97"/>
      <c r="FOW2" s="97"/>
      <c r="FOX2" s="97"/>
      <c r="FOY2" s="97"/>
      <c r="FOZ2" s="97"/>
      <c r="FPA2" s="97"/>
      <c r="FPB2" s="97"/>
      <c r="FPC2" s="97"/>
      <c r="FPD2" s="97"/>
      <c r="FPE2" s="97"/>
      <c r="FPF2" s="97"/>
      <c r="FPG2" s="97"/>
      <c r="FPH2" s="97"/>
      <c r="FPI2" s="97"/>
      <c r="FPJ2" s="97"/>
      <c r="FPK2" s="97"/>
      <c r="FPL2" s="97"/>
      <c r="FPM2" s="97"/>
      <c r="FPN2" s="97"/>
      <c r="FPO2" s="97"/>
      <c r="FPP2" s="97"/>
      <c r="FPQ2" s="97"/>
      <c r="FPR2" s="97"/>
      <c r="FPS2" s="97"/>
      <c r="FPT2" s="97"/>
      <c r="FPU2" s="97"/>
      <c r="FPV2" s="97"/>
      <c r="FPW2" s="97"/>
      <c r="FPX2" s="97"/>
      <c r="FPY2" s="97"/>
      <c r="FPZ2" s="97"/>
      <c r="FQA2" s="97"/>
      <c r="FQB2" s="97"/>
      <c r="FQC2" s="97"/>
      <c r="FQD2" s="97"/>
      <c r="FQE2" s="97"/>
      <c r="FQF2" s="97"/>
      <c r="FQG2" s="97"/>
      <c r="FQH2" s="97"/>
      <c r="FQI2" s="97"/>
      <c r="FQJ2" s="97"/>
      <c r="FQK2" s="97"/>
      <c r="FQL2" s="97"/>
      <c r="FQM2" s="97"/>
      <c r="FQN2" s="97"/>
      <c r="FQO2" s="97"/>
      <c r="FQP2" s="97"/>
      <c r="FQQ2" s="97"/>
      <c r="FQR2" s="97"/>
      <c r="FQS2" s="97"/>
      <c r="FQT2" s="97"/>
      <c r="FQU2" s="97"/>
      <c r="FQV2" s="97"/>
      <c r="FQW2" s="97"/>
      <c r="FQX2" s="97"/>
      <c r="FQY2" s="97"/>
      <c r="FQZ2" s="97"/>
      <c r="FRA2" s="97"/>
      <c r="FRB2" s="97"/>
      <c r="FRC2" s="97"/>
      <c r="FRD2" s="97"/>
      <c r="FRE2" s="97"/>
      <c r="FRF2" s="97"/>
      <c r="FRG2" s="97"/>
      <c r="FRH2" s="97"/>
      <c r="FRI2" s="97"/>
      <c r="FRJ2" s="97"/>
      <c r="FRK2" s="97"/>
      <c r="FRL2" s="97"/>
      <c r="FRM2" s="97"/>
      <c r="FRN2" s="97"/>
      <c r="FRO2" s="97"/>
      <c r="FRP2" s="97"/>
      <c r="FRQ2" s="97"/>
      <c r="FRR2" s="97"/>
      <c r="FRS2" s="97"/>
      <c r="FRT2" s="97"/>
      <c r="FRU2" s="97"/>
      <c r="FRV2" s="97"/>
      <c r="FRW2" s="97"/>
      <c r="FRX2" s="97"/>
      <c r="FRY2" s="97"/>
      <c r="FRZ2" s="97"/>
      <c r="FSA2" s="97"/>
      <c r="FSB2" s="97"/>
      <c r="FSC2" s="97"/>
      <c r="FSD2" s="97"/>
      <c r="FSE2" s="97"/>
      <c r="FSF2" s="97"/>
      <c r="FSG2" s="97"/>
      <c r="FSH2" s="97"/>
      <c r="FSI2" s="97"/>
      <c r="FSJ2" s="97"/>
      <c r="FSK2" s="97"/>
      <c r="FSL2" s="97"/>
      <c r="FSM2" s="97"/>
      <c r="FSN2" s="97"/>
      <c r="FSO2" s="97"/>
      <c r="FSP2" s="97"/>
      <c r="FSQ2" s="97"/>
      <c r="FSR2" s="97"/>
      <c r="FSS2" s="97"/>
      <c r="FST2" s="97"/>
      <c r="FSU2" s="97"/>
      <c r="FSV2" s="97"/>
      <c r="FSW2" s="97"/>
      <c r="FSX2" s="97"/>
      <c r="FSY2" s="97"/>
      <c r="FSZ2" s="97"/>
      <c r="FTA2" s="97"/>
      <c r="FTB2" s="97"/>
      <c r="FTC2" s="97"/>
      <c r="FTD2" s="97"/>
      <c r="FTE2" s="97"/>
      <c r="FTF2" s="97"/>
      <c r="FTG2" s="97"/>
      <c r="FTH2" s="97"/>
      <c r="FTI2" s="97"/>
      <c r="FTJ2" s="97"/>
      <c r="FTK2" s="97"/>
      <c r="FTL2" s="97"/>
      <c r="FTM2" s="97"/>
      <c r="FTN2" s="97"/>
      <c r="FTO2" s="97"/>
      <c r="FTP2" s="97"/>
      <c r="FTQ2" s="97"/>
      <c r="FTR2" s="97"/>
      <c r="FTS2" s="97"/>
      <c r="FTT2" s="97"/>
      <c r="FTU2" s="97"/>
      <c r="FTV2" s="97"/>
      <c r="FTW2" s="97"/>
      <c r="FTX2" s="97"/>
      <c r="FTY2" s="97"/>
      <c r="FTZ2" s="97"/>
      <c r="FUA2" s="97"/>
      <c r="FUB2" s="97"/>
      <c r="FUC2" s="97"/>
      <c r="FUD2" s="97"/>
      <c r="FUE2" s="97"/>
      <c r="FUF2" s="97"/>
      <c r="FUG2" s="97"/>
      <c r="FUH2" s="97"/>
      <c r="FUI2" s="97"/>
      <c r="FUJ2" s="97"/>
      <c r="FUK2" s="97"/>
      <c r="FUL2" s="97"/>
      <c r="FUM2" s="97"/>
      <c r="FUN2" s="97"/>
      <c r="FUO2" s="97"/>
      <c r="FUP2" s="97"/>
      <c r="FUQ2" s="97"/>
      <c r="FUR2" s="97"/>
      <c r="FUS2" s="97"/>
      <c r="FUT2" s="97"/>
      <c r="FUU2" s="97"/>
      <c r="FUV2" s="97"/>
      <c r="FUW2" s="97"/>
      <c r="FUX2" s="97"/>
      <c r="FUY2" s="97"/>
      <c r="FUZ2" s="97"/>
      <c r="FVA2" s="97"/>
      <c r="FVB2" s="97"/>
      <c r="FVC2" s="97"/>
      <c r="FVD2" s="97"/>
      <c r="FVE2" s="97"/>
      <c r="FVF2" s="97"/>
      <c r="FVG2" s="97"/>
      <c r="FVH2" s="97"/>
      <c r="FVI2" s="97"/>
      <c r="FVJ2" s="97"/>
      <c r="FVK2" s="97"/>
      <c r="FVL2" s="97"/>
      <c r="FVM2" s="97"/>
      <c r="FVN2" s="97"/>
      <c r="FVO2" s="97"/>
      <c r="FVP2" s="97"/>
      <c r="FVQ2" s="97"/>
      <c r="FVR2" s="97"/>
      <c r="FVS2" s="97"/>
      <c r="FVT2" s="97"/>
      <c r="FVU2" s="97"/>
      <c r="FVV2" s="97"/>
      <c r="FVW2" s="97"/>
      <c r="FVX2" s="97"/>
      <c r="FVY2" s="97"/>
      <c r="FVZ2" s="97"/>
      <c r="FWA2" s="97"/>
      <c r="FWB2" s="97"/>
      <c r="FWC2" s="97"/>
      <c r="FWD2" s="97"/>
      <c r="FWE2" s="97"/>
      <c r="FWF2" s="97"/>
      <c r="FWG2" s="97"/>
      <c r="FWH2" s="97"/>
      <c r="FWI2" s="97"/>
      <c r="FWJ2" s="97"/>
      <c r="FWK2" s="97"/>
      <c r="FWL2" s="97"/>
      <c r="FWM2" s="97"/>
      <c r="FWN2" s="97"/>
      <c r="FWO2" s="97"/>
      <c r="FWP2" s="97"/>
      <c r="FWQ2" s="97"/>
      <c r="FWR2" s="97"/>
      <c r="FWS2" s="97"/>
      <c r="FWT2" s="97"/>
      <c r="FWU2" s="97"/>
      <c r="FWV2" s="97"/>
      <c r="FWW2" s="97"/>
      <c r="FWX2" s="97"/>
      <c r="FWY2" s="97"/>
      <c r="FWZ2" s="97"/>
      <c r="FXA2" s="97"/>
      <c r="FXB2" s="97"/>
      <c r="FXC2" s="97"/>
      <c r="FXD2" s="97"/>
      <c r="FXE2" s="97"/>
      <c r="FXF2" s="97"/>
      <c r="FXG2" s="97"/>
      <c r="FXH2" s="97"/>
      <c r="FXI2" s="97"/>
      <c r="FXJ2" s="97"/>
      <c r="FXK2" s="97"/>
      <c r="FXL2" s="97"/>
      <c r="FXM2" s="97"/>
      <c r="FXN2" s="97"/>
      <c r="FXO2" s="97"/>
      <c r="FXP2" s="97"/>
      <c r="FXQ2" s="97"/>
      <c r="FXR2" s="97"/>
      <c r="FXS2" s="97"/>
      <c r="FXT2" s="97"/>
      <c r="FXU2" s="97"/>
      <c r="FXV2" s="97"/>
      <c r="FXW2" s="97"/>
      <c r="FXX2" s="97"/>
      <c r="FXY2" s="97"/>
      <c r="FXZ2" s="97"/>
      <c r="FYA2" s="97"/>
      <c r="FYB2" s="97"/>
      <c r="FYC2" s="97"/>
      <c r="FYD2" s="97"/>
      <c r="FYE2" s="97"/>
      <c r="FYF2" s="97"/>
      <c r="FYG2" s="97"/>
      <c r="FYH2" s="97"/>
      <c r="FYI2" s="97"/>
      <c r="FYJ2" s="97"/>
      <c r="FYK2" s="97"/>
      <c r="FYL2" s="97"/>
      <c r="FYM2" s="97"/>
      <c r="FYN2" s="97"/>
      <c r="FYO2" s="97"/>
      <c r="FYP2" s="97"/>
      <c r="FYQ2" s="97"/>
      <c r="FYR2" s="97"/>
      <c r="FYS2" s="97"/>
      <c r="FYT2" s="97"/>
      <c r="FYU2" s="97"/>
      <c r="FYV2" s="97"/>
      <c r="FYW2" s="97"/>
      <c r="FYX2" s="97"/>
      <c r="FYY2" s="97"/>
      <c r="FYZ2" s="97"/>
      <c r="FZA2" s="97"/>
      <c r="FZB2" s="97"/>
      <c r="FZC2" s="97"/>
      <c r="FZD2" s="97"/>
      <c r="FZE2" s="97"/>
      <c r="FZF2" s="97"/>
      <c r="FZG2" s="97"/>
      <c r="FZH2" s="97"/>
      <c r="FZI2" s="97"/>
      <c r="FZJ2" s="97"/>
      <c r="FZK2" s="97"/>
      <c r="FZL2" s="97"/>
      <c r="FZM2" s="97"/>
      <c r="FZN2" s="97"/>
      <c r="FZO2" s="97"/>
      <c r="FZP2" s="97"/>
      <c r="FZQ2" s="97"/>
      <c r="FZR2" s="97"/>
      <c r="FZS2" s="97"/>
      <c r="FZT2" s="97"/>
      <c r="FZU2" s="97"/>
      <c r="FZV2" s="97"/>
      <c r="FZW2" s="97"/>
      <c r="FZX2" s="97"/>
      <c r="FZY2" s="97"/>
      <c r="FZZ2" s="97"/>
      <c r="GAA2" s="97"/>
      <c r="GAB2" s="97"/>
      <c r="GAC2" s="97"/>
      <c r="GAD2" s="97"/>
      <c r="GAE2" s="97"/>
      <c r="GAF2" s="97"/>
      <c r="GAG2" s="97"/>
      <c r="GAH2" s="97"/>
      <c r="GAI2" s="97"/>
      <c r="GAJ2" s="97"/>
      <c r="GAK2" s="97"/>
      <c r="GAL2" s="97"/>
      <c r="GAM2" s="97"/>
      <c r="GAN2" s="97"/>
      <c r="GAO2" s="97"/>
      <c r="GAP2" s="97"/>
      <c r="GAQ2" s="97"/>
      <c r="GAR2" s="97"/>
      <c r="GAS2" s="97"/>
      <c r="GAT2" s="97"/>
      <c r="GAU2" s="97"/>
      <c r="GAV2" s="97"/>
      <c r="GAW2" s="97"/>
      <c r="GAX2" s="97"/>
      <c r="GAY2" s="97"/>
      <c r="GAZ2" s="97"/>
      <c r="GBA2" s="97"/>
      <c r="GBB2" s="97"/>
      <c r="GBC2" s="97"/>
      <c r="GBD2" s="97"/>
      <c r="GBE2" s="97"/>
      <c r="GBF2" s="97"/>
      <c r="GBG2" s="97"/>
      <c r="GBH2" s="97"/>
      <c r="GBI2" s="97"/>
      <c r="GBJ2" s="97"/>
      <c r="GBK2" s="97"/>
      <c r="GBL2" s="97"/>
      <c r="GBM2" s="97"/>
      <c r="GBN2" s="97"/>
      <c r="GBO2" s="97"/>
      <c r="GBP2" s="97"/>
      <c r="GBQ2" s="97"/>
      <c r="GBR2" s="97"/>
      <c r="GBS2" s="97"/>
      <c r="GBT2" s="97"/>
      <c r="GBU2" s="97"/>
      <c r="GBV2" s="97"/>
      <c r="GBW2" s="97"/>
      <c r="GBX2" s="97"/>
      <c r="GBY2" s="97"/>
      <c r="GBZ2" s="97"/>
      <c r="GCA2" s="97"/>
      <c r="GCB2" s="97"/>
      <c r="GCC2" s="97"/>
      <c r="GCD2" s="97"/>
      <c r="GCE2" s="97"/>
      <c r="GCF2" s="97"/>
      <c r="GCG2" s="97"/>
      <c r="GCH2" s="97"/>
      <c r="GCI2" s="97"/>
      <c r="GCJ2" s="97"/>
      <c r="GCK2" s="97"/>
      <c r="GCL2" s="97"/>
      <c r="GCM2" s="97"/>
      <c r="GCN2" s="97"/>
      <c r="GCO2" s="97"/>
      <c r="GCP2" s="97"/>
      <c r="GCQ2" s="97"/>
      <c r="GCR2" s="97"/>
      <c r="GCS2" s="97"/>
      <c r="GCT2" s="97"/>
      <c r="GCU2" s="97"/>
      <c r="GCV2" s="97"/>
      <c r="GCW2" s="97"/>
      <c r="GCX2" s="97"/>
      <c r="GCY2" s="97"/>
      <c r="GCZ2" s="97"/>
      <c r="GDA2" s="97"/>
      <c r="GDB2" s="97"/>
      <c r="GDC2" s="97"/>
      <c r="GDD2" s="97"/>
      <c r="GDE2" s="97"/>
      <c r="GDF2" s="97"/>
      <c r="GDG2" s="97"/>
      <c r="GDH2" s="97"/>
      <c r="GDI2" s="97"/>
      <c r="GDJ2" s="97"/>
      <c r="GDK2" s="97"/>
      <c r="GDL2" s="97"/>
      <c r="GDM2" s="97"/>
      <c r="GDN2" s="97"/>
      <c r="GDO2" s="97"/>
      <c r="GDP2" s="97"/>
      <c r="GDQ2" s="97"/>
      <c r="GDR2" s="97"/>
      <c r="GDS2" s="97"/>
      <c r="GDT2" s="97"/>
      <c r="GDU2" s="97"/>
      <c r="GDV2" s="97"/>
      <c r="GDW2" s="97"/>
      <c r="GDX2" s="97"/>
      <c r="GDY2" s="97"/>
      <c r="GDZ2" s="97"/>
      <c r="GEA2" s="97"/>
      <c r="GEB2" s="97"/>
      <c r="GEC2" s="97"/>
      <c r="GED2" s="97"/>
      <c r="GEE2" s="97"/>
      <c r="GEF2" s="97"/>
      <c r="GEG2" s="97"/>
      <c r="GEH2" s="97"/>
      <c r="GEI2" s="97"/>
      <c r="GEJ2" s="97"/>
      <c r="GEK2" s="97"/>
      <c r="GEL2" s="97"/>
      <c r="GEM2" s="97"/>
      <c r="GEN2" s="97"/>
      <c r="GEO2" s="97"/>
      <c r="GEP2" s="97"/>
      <c r="GEQ2" s="97"/>
      <c r="GER2" s="97"/>
      <c r="GES2" s="97"/>
      <c r="GET2" s="97"/>
      <c r="GEU2" s="97"/>
      <c r="GEV2" s="97"/>
      <c r="GEW2" s="97"/>
      <c r="GEX2" s="97"/>
      <c r="GEY2" s="97"/>
      <c r="GEZ2" s="97"/>
      <c r="GFA2" s="97"/>
      <c r="GFB2" s="97"/>
      <c r="GFC2" s="97"/>
      <c r="GFD2" s="97"/>
      <c r="GFE2" s="97"/>
      <c r="GFF2" s="97"/>
      <c r="GFG2" s="97"/>
      <c r="GFH2" s="97"/>
      <c r="GFI2" s="97"/>
      <c r="GFJ2" s="97"/>
      <c r="GFK2" s="97"/>
      <c r="GFL2" s="97"/>
      <c r="GFM2" s="97"/>
      <c r="GFN2" s="97"/>
      <c r="GFO2" s="97"/>
      <c r="GFP2" s="97"/>
      <c r="GFQ2" s="97"/>
      <c r="GFR2" s="97"/>
      <c r="GFS2" s="97"/>
      <c r="GFT2" s="97"/>
      <c r="GFU2" s="97"/>
      <c r="GFV2" s="97"/>
      <c r="GFW2" s="97"/>
      <c r="GFX2" s="97"/>
      <c r="GFY2" s="97"/>
      <c r="GFZ2" s="97"/>
      <c r="GGA2" s="97"/>
      <c r="GGB2" s="97"/>
      <c r="GGC2" s="97"/>
      <c r="GGD2" s="97"/>
      <c r="GGE2" s="97"/>
      <c r="GGF2" s="97"/>
      <c r="GGG2" s="97"/>
      <c r="GGH2" s="97"/>
      <c r="GGI2" s="97"/>
      <c r="GGJ2" s="97"/>
      <c r="GGK2" s="97"/>
      <c r="GGL2" s="97"/>
      <c r="GGM2" s="97"/>
      <c r="GGN2" s="97"/>
      <c r="GGO2" s="97"/>
      <c r="GGP2" s="97"/>
      <c r="GGQ2" s="97"/>
      <c r="GGR2" s="97"/>
      <c r="GGS2" s="97"/>
      <c r="GGT2" s="97"/>
      <c r="GGU2" s="97"/>
      <c r="GGV2" s="97"/>
      <c r="GGW2" s="97"/>
      <c r="GGX2" s="97"/>
      <c r="GGY2" s="97"/>
      <c r="GGZ2" s="97"/>
      <c r="GHA2" s="97"/>
      <c r="GHB2" s="97"/>
      <c r="GHC2" s="97"/>
      <c r="GHD2" s="97"/>
      <c r="GHE2" s="97"/>
      <c r="GHF2" s="97"/>
      <c r="GHG2" s="97"/>
      <c r="GHH2" s="97"/>
      <c r="GHI2" s="97"/>
      <c r="GHJ2" s="97"/>
      <c r="GHK2" s="97"/>
      <c r="GHL2" s="97"/>
      <c r="GHM2" s="97"/>
      <c r="GHN2" s="97"/>
      <c r="GHO2" s="97"/>
      <c r="GHP2" s="97"/>
      <c r="GHQ2" s="97"/>
      <c r="GHR2" s="97"/>
      <c r="GHS2" s="97"/>
      <c r="GHT2" s="97"/>
      <c r="GHU2" s="97"/>
      <c r="GHV2" s="97"/>
      <c r="GHW2" s="97"/>
      <c r="GHX2" s="97"/>
      <c r="GHY2" s="97"/>
      <c r="GHZ2" s="97"/>
      <c r="GIA2" s="97"/>
      <c r="GIB2" s="97"/>
      <c r="GIC2" s="97"/>
      <c r="GID2" s="97"/>
      <c r="GIE2" s="97"/>
      <c r="GIF2" s="97"/>
      <c r="GIG2" s="97"/>
      <c r="GIH2" s="97"/>
      <c r="GII2" s="97"/>
      <c r="GIJ2" s="97"/>
      <c r="GIK2" s="97"/>
      <c r="GIL2" s="97"/>
      <c r="GIM2" s="97"/>
      <c r="GIN2" s="97"/>
      <c r="GIO2" s="97"/>
      <c r="GIP2" s="97"/>
      <c r="GIQ2" s="97"/>
      <c r="GIR2" s="97"/>
      <c r="GIS2" s="97"/>
      <c r="GIT2" s="97"/>
      <c r="GIU2" s="97"/>
      <c r="GIV2" s="97"/>
      <c r="GIW2" s="97"/>
      <c r="GIX2" s="97"/>
      <c r="GIY2" s="97"/>
      <c r="GIZ2" s="97"/>
      <c r="GJA2" s="97"/>
      <c r="GJB2" s="97"/>
      <c r="GJC2" s="97"/>
      <c r="GJD2" s="97"/>
      <c r="GJE2" s="97"/>
      <c r="GJF2" s="97"/>
      <c r="GJG2" s="97"/>
      <c r="GJH2" s="97"/>
      <c r="GJI2" s="97"/>
      <c r="GJJ2" s="97"/>
      <c r="GJK2" s="97"/>
      <c r="GJL2" s="97"/>
      <c r="GJM2" s="97"/>
      <c r="GJN2" s="97"/>
      <c r="GJO2" s="97"/>
      <c r="GJP2" s="97"/>
      <c r="GJQ2" s="97"/>
      <c r="GJR2" s="97"/>
      <c r="GJS2" s="97"/>
      <c r="GJT2" s="97"/>
      <c r="GJU2" s="97"/>
      <c r="GJV2" s="97"/>
      <c r="GJW2" s="97"/>
      <c r="GJX2" s="97"/>
      <c r="GJY2" s="97"/>
      <c r="GJZ2" s="97"/>
      <c r="GKA2" s="97"/>
      <c r="GKB2" s="97"/>
      <c r="GKC2" s="97"/>
      <c r="GKD2" s="97"/>
      <c r="GKE2" s="97"/>
      <c r="GKF2" s="97"/>
      <c r="GKG2" s="97"/>
      <c r="GKH2" s="97"/>
      <c r="GKI2" s="97"/>
      <c r="GKJ2" s="97"/>
      <c r="GKK2" s="97"/>
      <c r="GKL2" s="97"/>
      <c r="GKM2" s="97"/>
      <c r="GKN2" s="97"/>
      <c r="GKO2" s="97"/>
      <c r="GKP2" s="97"/>
      <c r="GKQ2" s="97"/>
      <c r="GKR2" s="97"/>
      <c r="GKS2" s="97"/>
      <c r="GKT2" s="97"/>
      <c r="GKU2" s="97"/>
      <c r="GKV2" s="97"/>
      <c r="GKW2" s="97"/>
      <c r="GKX2" s="97"/>
      <c r="GKY2" s="97"/>
      <c r="GKZ2" s="97"/>
      <c r="GLA2" s="97"/>
      <c r="GLB2" s="97"/>
      <c r="GLC2" s="97"/>
      <c r="GLD2" s="97"/>
      <c r="GLE2" s="97"/>
      <c r="GLF2" s="97"/>
      <c r="GLG2" s="97"/>
      <c r="GLH2" s="97"/>
      <c r="GLI2" s="97"/>
      <c r="GLJ2" s="97"/>
      <c r="GLK2" s="97"/>
      <c r="GLL2" s="97"/>
      <c r="GLM2" s="97"/>
      <c r="GLN2" s="97"/>
      <c r="GLO2" s="97"/>
      <c r="GLP2" s="97"/>
      <c r="GLQ2" s="97"/>
      <c r="GLR2" s="97"/>
      <c r="GLS2" s="97"/>
      <c r="GLT2" s="97"/>
      <c r="GLU2" s="97"/>
      <c r="GLV2" s="97"/>
      <c r="GLW2" s="97"/>
      <c r="GLX2" s="97"/>
      <c r="GLY2" s="97"/>
      <c r="GLZ2" s="97"/>
      <c r="GMA2" s="97"/>
      <c r="GMB2" s="97"/>
      <c r="GMC2" s="97"/>
      <c r="GMD2" s="97"/>
      <c r="GME2" s="97"/>
      <c r="GMF2" s="97"/>
      <c r="GMG2" s="97"/>
      <c r="GMH2" s="97"/>
      <c r="GMI2" s="97"/>
      <c r="GMJ2" s="97"/>
      <c r="GMK2" s="97"/>
      <c r="GML2" s="97"/>
      <c r="GMM2" s="97"/>
      <c r="GMN2" s="97"/>
      <c r="GMO2" s="97"/>
      <c r="GMP2" s="97"/>
      <c r="GMQ2" s="97"/>
      <c r="GMR2" s="97"/>
      <c r="GMS2" s="97"/>
      <c r="GMT2" s="97"/>
      <c r="GMU2" s="97"/>
      <c r="GMV2" s="97"/>
      <c r="GMW2" s="97"/>
      <c r="GMX2" s="97"/>
      <c r="GMY2" s="97"/>
      <c r="GMZ2" s="97"/>
      <c r="GNA2" s="97"/>
      <c r="GNB2" s="97"/>
      <c r="GNC2" s="97"/>
      <c r="GND2" s="97"/>
      <c r="GNE2" s="97"/>
      <c r="GNF2" s="97"/>
      <c r="GNG2" s="97"/>
      <c r="GNH2" s="97"/>
      <c r="GNI2" s="97"/>
      <c r="GNJ2" s="97"/>
      <c r="GNK2" s="97"/>
      <c r="GNL2" s="97"/>
      <c r="GNM2" s="97"/>
      <c r="GNN2" s="97"/>
      <c r="GNO2" s="97"/>
      <c r="GNP2" s="97"/>
      <c r="GNQ2" s="97"/>
      <c r="GNR2" s="97"/>
      <c r="GNS2" s="97"/>
      <c r="GNT2" s="97"/>
      <c r="GNU2" s="97"/>
      <c r="GNV2" s="97"/>
      <c r="GNW2" s="97"/>
      <c r="GNX2" s="97"/>
      <c r="GNY2" s="97"/>
      <c r="GNZ2" s="97"/>
      <c r="GOA2" s="97"/>
      <c r="GOB2" s="97"/>
      <c r="GOC2" s="97"/>
      <c r="GOD2" s="97"/>
      <c r="GOE2" s="97"/>
      <c r="GOF2" s="97"/>
      <c r="GOG2" s="97"/>
      <c r="GOH2" s="97"/>
      <c r="GOI2" s="97"/>
      <c r="GOJ2" s="97"/>
      <c r="GOK2" s="97"/>
      <c r="GOL2" s="97"/>
      <c r="GOM2" s="97"/>
      <c r="GON2" s="97"/>
      <c r="GOO2" s="97"/>
      <c r="GOP2" s="97"/>
      <c r="GOQ2" s="97"/>
      <c r="GOR2" s="97"/>
      <c r="GOS2" s="97"/>
      <c r="GOT2" s="97"/>
      <c r="GOU2" s="97"/>
      <c r="GOV2" s="97"/>
      <c r="GOW2" s="97"/>
      <c r="GOX2" s="97"/>
      <c r="GOY2" s="97"/>
      <c r="GOZ2" s="97"/>
      <c r="GPA2" s="97"/>
      <c r="GPB2" s="97"/>
      <c r="GPC2" s="97"/>
      <c r="GPD2" s="97"/>
      <c r="GPE2" s="97"/>
      <c r="GPF2" s="97"/>
      <c r="GPG2" s="97"/>
      <c r="GPH2" s="97"/>
      <c r="GPI2" s="97"/>
      <c r="GPJ2" s="97"/>
      <c r="GPK2" s="97"/>
      <c r="GPL2" s="97"/>
      <c r="GPM2" s="97"/>
      <c r="GPN2" s="97"/>
      <c r="GPO2" s="97"/>
      <c r="GPP2" s="97"/>
      <c r="GPQ2" s="97"/>
      <c r="GPR2" s="97"/>
      <c r="GPS2" s="97"/>
      <c r="GPT2" s="97"/>
      <c r="GPU2" s="97"/>
      <c r="GPV2" s="97"/>
      <c r="GPW2" s="97"/>
      <c r="GPX2" s="97"/>
      <c r="GPY2" s="97"/>
      <c r="GPZ2" s="97"/>
      <c r="GQA2" s="97"/>
      <c r="GQB2" s="97"/>
      <c r="GQC2" s="97"/>
      <c r="GQD2" s="97"/>
      <c r="GQE2" s="97"/>
      <c r="GQF2" s="97"/>
      <c r="GQG2" s="97"/>
      <c r="GQH2" s="97"/>
      <c r="GQI2" s="97"/>
      <c r="GQJ2" s="97"/>
      <c r="GQK2" s="97"/>
      <c r="GQL2" s="97"/>
      <c r="GQM2" s="97"/>
      <c r="GQN2" s="97"/>
      <c r="GQO2" s="97"/>
      <c r="GQP2" s="97"/>
      <c r="GQQ2" s="97"/>
      <c r="GQR2" s="97"/>
      <c r="GQS2" s="97"/>
      <c r="GQT2" s="97"/>
      <c r="GQU2" s="97"/>
      <c r="GQV2" s="97"/>
      <c r="GQW2" s="97"/>
      <c r="GQX2" s="97"/>
      <c r="GQY2" s="97"/>
      <c r="GQZ2" s="97"/>
      <c r="GRA2" s="97"/>
      <c r="GRB2" s="97"/>
      <c r="GRC2" s="97"/>
      <c r="GRD2" s="97"/>
      <c r="GRE2" s="97"/>
      <c r="GRF2" s="97"/>
      <c r="GRG2" s="97"/>
      <c r="GRH2" s="97"/>
      <c r="GRI2" s="97"/>
      <c r="GRJ2" s="97"/>
      <c r="GRK2" s="97"/>
      <c r="GRL2" s="97"/>
      <c r="GRM2" s="97"/>
      <c r="GRN2" s="97"/>
      <c r="GRO2" s="97"/>
      <c r="GRP2" s="97"/>
      <c r="GRQ2" s="97"/>
      <c r="GRR2" s="97"/>
      <c r="GRS2" s="97"/>
      <c r="GRT2" s="97"/>
      <c r="GRU2" s="97"/>
      <c r="GRV2" s="97"/>
      <c r="GRW2" s="97"/>
      <c r="GRX2" s="97"/>
      <c r="GRY2" s="97"/>
      <c r="GRZ2" s="97"/>
      <c r="GSA2" s="97"/>
      <c r="GSB2" s="97"/>
      <c r="GSC2" s="97"/>
      <c r="GSD2" s="97"/>
      <c r="GSE2" s="97"/>
      <c r="GSF2" s="97"/>
      <c r="GSG2" s="97"/>
      <c r="GSH2" s="97"/>
      <c r="GSI2" s="97"/>
      <c r="GSJ2" s="97"/>
      <c r="GSK2" s="97"/>
      <c r="GSL2" s="97"/>
      <c r="GSM2" s="97"/>
      <c r="GSN2" s="97"/>
      <c r="GSO2" s="97"/>
      <c r="GSP2" s="97"/>
      <c r="GSQ2" s="97"/>
      <c r="GSR2" s="97"/>
      <c r="GSS2" s="97"/>
      <c r="GST2" s="97"/>
      <c r="GSU2" s="97"/>
      <c r="GSV2" s="97"/>
      <c r="GSW2" s="97"/>
      <c r="GSX2" s="97"/>
      <c r="GSY2" s="97"/>
      <c r="GSZ2" s="97"/>
      <c r="GTA2" s="97"/>
      <c r="GTB2" s="97"/>
      <c r="GTC2" s="97"/>
      <c r="GTD2" s="97"/>
      <c r="GTE2" s="97"/>
      <c r="GTF2" s="97"/>
      <c r="GTG2" s="97"/>
      <c r="GTH2" s="97"/>
      <c r="GTI2" s="97"/>
      <c r="GTJ2" s="97"/>
      <c r="GTK2" s="97"/>
      <c r="GTL2" s="97"/>
      <c r="GTM2" s="97"/>
      <c r="GTN2" s="97"/>
      <c r="GTO2" s="97"/>
      <c r="GTP2" s="97"/>
      <c r="GTQ2" s="97"/>
      <c r="GTR2" s="97"/>
      <c r="GTS2" s="97"/>
      <c r="GTT2" s="97"/>
      <c r="GTU2" s="97"/>
      <c r="GTV2" s="97"/>
      <c r="GTW2" s="97"/>
      <c r="GTX2" s="97"/>
      <c r="GTY2" s="97"/>
      <c r="GTZ2" s="97"/>
      <c r="GUA2" s="97"/>
      <c r="GUB2" s="97"/>
      <c r="GUC2" s="97"/>
      <c r="GUD2" s="97"/>
      <c r="GUE2" s="97"/>
      <c r="GUF2" s="97"/>
      <c r="GUG2" s="97"/>
      <c r="GUH2" s="97"/>
      <c r="GUI2" s="97"/>
      <c r="GUJ2" s="97"/>
      <c r="GUK2" s="97"/>
      <c r="GUL2" s="97"/>
      <c r="GUM2" s="97"/>
      <c r="GUN2" s="97"/>
      <c r="GUO2" s="97"/>
      <c r="GUP2" s="97"/>
      <c r="GUQ2" s="97"/>
      <c r="GUR2" s="97"/>
      <c r="GUS2" s="97"/>
      <c r="GUT2" s="97"/>
      <c r="GUU2" s="97"/>
      <c r="GUV2" s="97"/>
      <c r="GUW2" s="97"/>
      <c r="GUX2" s="97"/>
      <c r="GUY2" s="97"/>
      <c r="GUZ2" s="97"/>
      <c r="GVA2" s="97"/>
      <c r="GVB2" s="97"/>
      <c r="GVC2" s="97"/>
      <c r="GVD2" s="97"/>
      <c r="GVE2" s="97"/>
      <c r="GVF2" s="97"/>
      <c r="GVG2" s="97"/>
      <c r="GVH2" s="97"/>
      <c r="GVI2" s="97"/>
      <c r="GVJ2" s="97"/>
      <c r="GVK2" s="97"/>
      <c r="GVL2" s="97"/>
      <c r="GVM2" s="97"/>
      <c r="GVN2" s="97"/>
      <c r="GVO2" s="97"/>
      <c r="GVP2" s="97"/>
      <c r="GVQ2" s="97"/>
      <c r="GVR2" s="97"/>
      <c r="GVS2" s="97"/>
      <c r="GVT2" s="97"/>
      <c r="GVU2" s="97"/>
      <c r="GVV2" s="97"/>
      <c r="GVW2" s="97"/>
      <c r="GVX2" s="97"/>
      <c r="GVY2" s="97"/>
      <c r="GVZ2" s="97"/>
      <c r="GWA2" s="97"/>
      <c r="GWB2" s="97"/>
      <c r="GWC2" s="97"/>
      <c r="GWD2" s="97"/>
      <c r="GWE2" s="97"/>
      <c r="GWF2" s="97"/>
      <c r="GWG2" s="97"/>
      <c r="GWH2" s="97"/>
      <c r="GWI2" s="97"/>
      <c r="GWJ2" s="97"/>
      <c r="GWK2" s="97"/>
      <c r="GWL2" s="97"/>
      <c r="GWM2" s="97"/>
      <c r="GWN2" s="97"/>
      <c r="GWO2" s="97"/>
      <c r="GWP2" s="97"/>
      <c r="GWQ2" s="97"/>
      <c r="GWR2" s="97"/>
      <c r="GWS2" s="97"/>
      <c r="GWT2" s="97"/>
      <c r="GWU2" s="97"/>
      <c r="GWV2" s="97"/>
      <c r="GWW2" s="97"/>
      <c r="GWX2" s="97"/>
      <c r="GWY2" s="97"/>
      <c r="GWZ2" s="97"/>
      <c r="GXA2" s="97"/>
      <c r="GXB2" s="97"/>
      <c r="GXC2" s="97"/>
      <c r="GXD2" s="97"/>
      <c r="GXE2" s="97"/>
      <c r="GXF2" s="97"/>
      <c r="GXG2" s="97"/>
      <c r="GXH2" s="97"/>
      <c r="GXI2" s="97"/>
      <c r="GXJ2" s="97"/>
      <c r="GXK2" s="97"/>
      <c r="GXL2" s="97"/>
      <c r="GXM2" s="97"/>
      <c r="GXN2" s="97"/>
      <c r="GXO2" s="97"/>
      <c r="GXP2" s="97"/>
      <c r="GXQ2" s="97"/>
      <c r="GXR2" s="97"/>
      <c r="GXS2" s="97"/>
      <c r="GXT2" s="97"/>
      <c r="GXU2" s="97"/>
      <c r="GXV2" s="97"/>
      <c r="GXW2" s="97"/>
      <c r="GXX2" s="97"/>
      <c r="GXY2" s="97"/>
      <c r="GXZ2" s="97"/>
      <c r="GYA2" s="97"/>
      <c r="GYB2" s="97"/>
      <c r="GYC2" s="97"/>
      <c r="GYD2" s="97"/>
      <c r="GYE2" s="97"/>
      <c r="GYF2" s="97"/>
      <c r="GYG2" s="97"/>
      <c r="GYH2" s="97"/>
      <c r="GYI2" s="97"/>
      <c r="GYJ2" s="97"/>
      <c r="GYK2" s="97"/>
      <c r="GYL2" s="97"/>
      <c r="GYM2" s="97"/>
      <c r="GYN2" s="97"/>
      <c r="GYO2" s="97"/>
      <c r="GYP2" s="97"/>
      <c r="GYQ2" s="97"/>
      <c r="GYR2" s="97"/>
      <c r="GYS2" s="97"/>
      <c r="GYT2" s="97"/>
      <c r="GYU2" s="97"/>
      <c r="GYV2" s="97"/>
      <c r="GYW2" s="97"/>
      <c r="GYX2" s="97"/>
      <c r="GYY2" s="97"/>
      <c r="GYZ2" s="97"/>
      <c r="GZA2" s="97"/>
      <c r="GZB2" s="97"/>
      <c r="GZC2" s="97"/>
      <c r="GZD2" s="97"/>
      <c r="GZE2" s="97"/>
      <c r="GZF2" s="97"/>
      <c r="GZG2" s="97"/>
      <c r="GZH2" s="97"/>
      <c r="GZI2" s="97"/>
      <c r="GZJ2" s="97"/>
      <c r="GZK2" s="97"/>
      <c r="GZL2" s="97"/>
      <c r="GZM2" s="97"/>
      <c r="GZN2" s="97"/>
      <c r="GZO2" s="97"/>
      <c r="GZP2" s="97"/>
      <c r="GZQ2" s="97"/>
      <c r="GZR2" s="97"/>
      <c r="GZS2" s="97"/>
      <c r="GZT2" s="97"/>
      <c r="GZU2" s="97"/>
      <c r="GZV2" s="97"/>
      <c r="GZW2" s="97"/>
      <c r="GZX2" s="97"/>
      <c r="GZY2" s="97"/>
      <c r="GZZ2" s="97"/>
      <c r="HAA2" s="97"/>
      <c r="HAB2" s="97"/>
      <c r="HAC2" s="97"/>
      <c r="HAD2" s="97"/>
      <c r="HAE2" s="97"/>
      <c r="HAF2" s="97"/>
      <c r="HAG2" s="97"/>
      <c r="HAH2" s="97"/>
      <c r="HAI2" s="97"/>
      <c r="HAJ2" s="97"/>
      <c r="HAK2" s="97"/>
      <c r="HAL2" s="97"/>
      <c r="HAM2" s="97"/>
      <c r="HAN2" s="97"/>
      <c r="HAO2" s="97"/>
      <c r="HAP2" s="97"/>
      <c r="HAQ2" s="97"/>
      <c r="HAR2" s="97"/>
      <c r="HAS2" s="97"/>
      <c r="HAT2" s="97"/>
      <c r="HAU2" s="97"/>
      <c r="HAV2" s="97"/>
      <c r="HAW2" s="97"/>
      <c r="HAX2" s="97"/>
      <c r="HAY2" s="97"/>
      <c r="HAZ2" s="97"/>
      <c r="HBA2" s="97"/>
      <c r="HBB2" s="97"/>
      <c r="HBC2" s="97"/>
      <c r="HBD2" s="97"/>
      <c r="HBE2" s="97"/>
      <c r="HBF2" s="97"/>
      <c r="HBG2" s="97"/>
      <c r="HBH2" s="97"/>
      <c r="HBI2" s="97"/>
      <c r="HBJ2" s="97"/>
      <c r="HBK2" s="97"/>
      <c r="HBL2" s="97"/>
      <c r="HBM2" s="97"/>
      <c r="HBN2" s="97"/>
      <c r="HBO2" s="97"/>
      <c r="HBP2" s="97"/>
      <c r="HBQ2" s="97"/>
      <c r="HBR2" s="97"/>
      <c r="HBS2" s="97"/>
      <c r="HBT2" s="97"/>
      <c r="HBU2" s="97"/>
      <c r="HBV2" s="97"/>
      <c r="HBW2" s="97"/>
      <c r="HBX2" s="97"/>
      <c r="HBY2" s="97"/>
      <c r="HBZ2" s="97"/>
      <c r="HCA2" s="97"/>
      <c r="HCB2" s="97"/>
      <c r="HCC2" s="97"/>
      <c r="HCD2" s="97"/>
      <c r="HCE2" s="97"/>
      <c r="HCF2" s="97"/>
      <c r="HCG2" s="97"/>
      <c r="HCH2" s="97"/>
      <c r="HCI2" s="97"/>
      <c r="HCJ2" s="97"/>
      <c r="HCK2" s="97"/>
      <c r="HCL2" s="97"/>
      <c r="HCM2" s="97"/>
      <c r="HCN2" s="97"/>
      <c r="HCO2" s="97"/>
      <c r="HCP2" s="97"/>
      <c r="HCQ2" s="97"/>
      <c r="HCR2" s="97"/>
      <c r="HCS2" s="97"/>
      <c r="HCT2" s="97"/>
      <c r="HCU2" s="97"/>
      <c r="HCV2" s="97"/>
      <c r="HCW2" s="97"/>
      <c r="HCX2" s="97"/>
      <c r="HCY2" s="97"/>
      <c r="HCZ2" s="97"/>
      <c r="HDA2" s="97"/>
      <c r="HDB2" s="97"/>
      <c r="HDC2" s="97"/>
      <c r="HDD2" s="97"/>
      <c r="HDE2" s="97"/>
      <c r="HDF2" s="97"/>
      <c r="HDG2" s="97"/>
      <c r="HDH2" s="97"/>
      <c r="HDI2" s="97"/>
      <c r="HDJ2" s="97"/>
      <c r="HDK2" s="97"/>
      <c r="HDL2" s="97"/>
      <c r="HDM2" s="97"/>
      <c r="HDN2" s="97"/>
      <c r="HDO2" s="97"/>
      <c r="HDP2" s="97"/>
      <c r="HDQ2" s="97"/>
      <c r="HDR2" s="97"/>
      <c r="HDS2" s="97"/>
      <c r="HDT2" s="97"/>
      <c r="HDU2" s="97"/>
      <c r="HDV2" s="97"/>
      <c r="HDW2" s="97"/>
      <c r="HDX2" s="97"/>
      <c r="HDY2" s="97"/>
      <c r="HDZ2" s="97"/>
      <c r="HEA2" s="97"/>
      <c r="HEB2" s="97"/>
      <c r="HEC2" s="97"/>
      <c r="HED2" s="97"/>
      <c r="HEE2" s="97"/>
      <c r="HEF2" s="97"/>
      <c r="HEG2" s="97"/>
      <c r="HEH2" s="97"/>
      <c r="HEI2" s="97"/>
      <c r="HEJ2" s="97"/>
      <c r="HEK2" s="97"/>
      <c r="HEL2" s="97"/>
      <c r="HEM2" s="97"/>
      <c r="HEN2" s="97"/>
      <c r="HEO2" s="97"/>
      <c r="HEP2" s="97"/>
      <c r="HEQ2" s="97"/>
      <c r="HER2" s="97"/>
      <c r="HES2" s="97"/>
      <c r="HET2" s="97"/>
      <c r="HEU2" s="97"/>
      <c r="HEV2" s="97"/>
      <c r="HEW2" s="97"/>
      <c r="HEX2" s="97"/>
      <c r="HEY2" s="97"/>
      <c r="HEZ2" s="97"/>
      <c r="HFA2" s="97"/>
      <c r="HFB2" s="97"/>
      <c r="HFC2" s="97"/>
      <c r="HFD2" s="97"/>
      <c r="HFE2" s="97"/>
      <c r="HFF2" s="97"/>
      <c r="HFG2" s="97"/>
      <c r="HFH2" s="97"/>
      <c r="HFI2" s="97"/>
      <c r="HFJ2" s="97"/>
      <c r="HFK2" s="97"/>
      <c r="HFL2" s="97"/>
      <c r="HFM2" s="97"/>
      <c r="HFN2" s="97"/>
      <c r="HFO2" s="97"/>
      <c r="HFP2" s="97"/>
      <c r="HFQ2" s="97"/>
      <c r="HFR2" s="97"/>
      <c r="HFS2" s="97"/>
      <c r="HFT2" s="97"/>
      <c r="HFU2" s="97"/>
      <c r="HFV2" s="97"/>
      <c r="HFW2" s="97"/>
      <c r="HFX2" s="97"/>
      <c r="HFY2" s="97"/>
      <c r="HFZ2" s="97"/>
      <c r="HGA2" s="97"/>
      <c r="HGB2" s="97"/>
      <c r="HGC2" s="97"/>
      <c r="HGD2" s="97"/>
      <c r="HGE2" s="97"/>
      <c r="HGF2" s="97"/>
      <c r="HGG2" s="97"/>
      <c r="HGH2" s="97"/>
      <c r="HGI2" s="97"/>
      <c r="HGJ2" s="97"/>
      <c r="HGK2" s="97"/>
      <c r="HGL2" s="97"/>
      <c r="HGM2" s="97"/>
      <c r="HGN2" s="97"/>
      <c r="HGO2" s="97"/>
      <c r="HGP2" s="97"/>
      <c r="HGQ2" s="97"/>
      <c r="HGR2" s="97"/>
      <c r="HGS2" s="97"/>
      <c r="HGT2" s="97"/>
      <c r="HGU2" s="97"/>
      <c r="HGV2" s="97"/>
      <c r="HGW2" s="97"/>
      <c r="HGX2" s="97"/>
      <c r="HGY2" s="97"/>
      <c r="HGZ2" s="97"/>
      <c r="HHA2" s="97"/>
      <c r="HHB2" s="97"/>
      <c r="HHC2" s="97"/>
      <c r="HHD2" s="97"/>
      <c r="HHE2" s="97"/>
      <c r="HHF2" s="97"/>
      <c r="HHG2" s="97"/>
      <c r="HHH2" s="97"/>
      <c r="HHI2" s="97"/>
      <c r="HHJ2" s="97"/>
      <c r="HHK2" s="97"/>
      <c r="HHL2" s="97"/>
      <c r="HHM2" s="97"/>
      <c r="HHN2" s="97"/>
      <c r="HHO2" s="97"/>
      <c r="HHP2" s="97"/>
      <c r="HHQ2" s="97"/>
      <c r="HHR2" s="97"/>
      <c r="HHS2" s="97"/>
      <c r="HHT2" s="97"/>
      <c r="HHU2" s="97"/>
      <c r="HHV2" s="97"/>
      <c r="HHW2" s="97"/>
      <c r="HHX2" s="97"/>
      <c r="HHY2" s="97"/>
      <c r="HHZ2" s="97"/>
      <c r="HIA2" s="97"/>
      <c r="HIB2" s="97"/>
      <c r="HIC2" s="97"/>
      <c r="HID2" s="97"/>
      <c r="HIE2" s="97"/>
      <c r="HIF2" s="97"/>
      <c r="HIG2" s="97"/>
      <c r="HIH2" s="97"/>
      <c r="HII2" s="97"/>
      <c r="HIJ2" s="97"/>
      <c r="HIK2" s="97"/>
      <c r="HIL2" s="97"/>
      <c r="HIM2" s="97"/>
      <c r="HIN2" s="97"/>
      <c r="HIO2" s="97"/>
      <c r="HIP2" s="97"/>
      <c r="HIQ2" s="97"/>
      <c r="HIR2" s="97"/>
      <c r="HIS2" s="97"/>
      <c r="HIT2" s="97"/>
      <c r="HIU2" s="97"/>
      <c r="HIV2" s="97"/>
      <c r="HIW2" s="97"/>
      <c r="HIX2" s="97"/>
      <c r="HIY2" s="97"/>
      <c r="HIZ2" s="97"/>
      <c r="HJA2" s="97"/>
      <c r="HJB2" s="97"/>
      <c r="HJC2" s="97"/>
      <c r="HJD2" s="97"/>
      <c r="HJE2" s="97"/>
      <c r="HJF2" s="97"/>
      <c r="HJG2" s="97"/>
      <c r="HJH2" s="97"/>
      <c r="HJI2" s="97"/>
      <c r="HJJ2" s="97"/>
      <c r="HJK2" s="97"/>
      <c r="HJL2" s="97"/>
      <c r="HJM2" s="97"/>
      <c r="HJN2" s="97"/>
      <c r="HJO2" s="97"/>
      <c r="HJP2" s="97"/>
      <c r="HJQ2" s="97"/>
      <c r="HJR2" s="97"/>
      <c r="HJS2" s="97"/>
      <c r="HJT2" s="97"/>
      <c r="HJU2" s="97"/>
      <c r="HJV2" s="97"/>
      <c r="HJW2" s="97"/>
      <c r="HJX2" s="97"/>
      <c r="HJY2" s="97"/>
      <c r="HJZ2" s="97"/>
      <c r="HKA2" s="97"/>
      <c r="HKB2" s="97"/>
      <c r="HKC2" s="97"/>
      <c r="HKD2" s="97"/>
      <c r="HKE2" s="97"/>
      <c r="HKF2" s="97"/>
      <c r="HKG2" s="97"/>
      <c r="HKH2" s="97"/>
      <c r="HKI2" s="97"/>
      <c r="HKJ2" s="97"/>
      <c r="HKK2" s="97"/>
      <c r="HKL2" s="97"/>
      <c r="HKM2" s="97"/>
      <c r="HKN2" s="97"/>
      <c r="HKO2" s="97"/>
      <c r="HKP2" s="97"/>
      <c r="HKQ2" s="97"/>
      <c r="HKR2" s="97"/>
      <c r="HKS2" s="97"/>
      <c r="HKT2" s="97"/>
      <c r="HKU2" s="97"/>
      <c r="HKV2" s="97"/>
      <c r="HKW2" s="97"/>
      <c r="HKX2" s="97"/>
      <c r="HKY2" s="97"/>
      <c r="HKZ2" s="97"/>
      <c r="HLA2" s="97"/>
      <c r="HLB2" s="97"/>
      <c r="HLC2" s="97"/>
      <c r="HLD2" s="97"/>
      <c r="HLE2" s="97"/>
      <c r="HLF2" s="97"/>
      <c r="HLG2" s="97"/>
      <c r="HLH2" s="97"/>
      <c r="HLI2" s="97"/>
      <c r="HLJ2" s="97"/>
      <c r="HLK2" s="97"/>
      <c r="HLL2" s="97"/>
      <c r="HLM2" s="97"/>
      <c r="HLN2" s="97"/>
      <c r="HLO2" s="97"/>
      <c r="HLP2" s="97"/>
      <c r="HLQ2" s="97"/>
      <c r="HLR2" s="97"/>
      <c r="HLS2" s="97"/>
      <c r="HLT2" s="97"/>
      <c r="HLU2" s="97"/>
      <c r="HLV2" s="97"/>
      <c r="HLW2" s="97"/>
      <c r="HLX2" s="97"/>
      <c r="HLY2" s="97"/>
      <c r="HLZ2" s="97"/>
      <c r="HMA2" s="97"/>
      <c r="HMB2" s="97"/>
      <c r="HMC2" s="97"/>
      <c r="HMD2" s="97"/>
      <c r="HME2" s="97"/>
      <c r="HMF2" s="97"/>
      <c r="HMG2" s="97"/>
      <c r="HMH2" s="97"/>
      <c r="HMI2" s="97"/>
      <c r="HMJ2" s="97"/>
      <c r="HMK2" s="97"/>
      <c r="HML2" s="97"/>
      <c r="HMM2" s="97"/>
      <c r="HMN2" s="97"/>
      <c r="HMO2" s="97"/>
      <c r="HMP2" s="97"/>
      <c r="HMQ2" s="97"/>
      <c r="HMR2" s="97"/>
      <c r="HMS2" s="97"/>
      <c r="HMT2" s="97"/>
      <c r="HMU2" s="97"/>
      <c r="HMV2" s="97"/>
      <c r="HMW2" s="97"/>
      <c r="HMX2" s="97"/>
      <c r="HMY2" s="97"/>
      <c r="HMZ2" s="97"/>
      <c r="HNA2" s="97"/>
      <c r="HNB2" s="97"/>
      <c r="HNC2" s="97"/>
      <c r="HND2" s="97"/>
      <c r="HNE2" s="97"/>
      <c r="HNF2" s="97"/>
      <c r="HNG2" s="97"/>
      <c r="HNH2" s="97"/>
      <c r="HNI2" s="97"/>
      <c r="HNJ2" s="97"/>
      <c r="HNK2" s="97"/>
      <c r="HNL2" s="97"/>
      <c r="HNM2" s="97"/>
      <c r="HNN2" s="97"/>
      <c r="HNO2" s="97"/>
      <c r="HNP2" s="97"/>
      <c r="HNQ2" s="97"/>
      <c r="HNR2" s="97"/>
      <c r="HNS2" s="97"/>
      <c r="HNT2" s="97"/>
      <c r="HNU2" s="97"/>
      <c r="HNV2" s="97"/>
      <c r="HNW2" s="97"/>
      <c r="HNX2" s="97"/>
      <c r="HNY2" s="97"/>
      <c r="HNZ2" s="97"/>
      <c r="HOA2" s="97"/>
      <c r="HOB2" s="97"/>
      <c r="HOC2" s="97"/>
      <c r="HOD2" s="97"/>
      <c r="HOE2" s="97"/>
      <c r="HOF2" s="97"/>
      <c r="HOG2" s="97"/>
      <c r="HOH2" s="97"/>
      <c r="HOI2" s="97"/>
      <c r="HOJ2" s="97"/>
      <c r="HOK2" s="97"/>
      <c r="HOL2" s="97"/>
      <c r="HOM2" s="97"/>
      <c r="HON2" s="97"/>
      <c r="HOO2" s="97"/>
      <c r="HOP2" s="97"/>
      <c r="HOQ2" s="97"/>
      <c r="HOR2" s="97"/>
      <c r="HOS2" s="97"/>
      <c r="HOT2" s="97"/>
      <c r="HOU2" s="97"/>
      <c r="HOV2" s="97"/>
      <c r="HOW2" s="97"/>
      <c r="HOX2" s="97"/>
      <c r="HOY2" s="97"/>
      <c r="HOZ2" s="97"/>
      <c r="HPA2" s="97"/>
      <c r="HPB2" s="97"/>
      <c r="HPC2" s="97"/>
      <c r="HPD2" s="97"/>
      <c r="HPE2" s="97"/>
      <c r="HPF2" s="97"/>
      <c r="HPG2" s="97"/>
      <c r="HPH2" s="97"/>
      <c r="HPI2" s="97"/>
      <c r="HPJ2" s="97"/>
      <c r="HPK2" s="97"/>
      <c r="HPL2" s="97"/>
      <c r="HPM2" s="97"/>
      <c r="HPN2" s="97"/>
      <c r="HPO2" s="97"/>
      <c r="HPP2" s="97"/>
      <c r="HPQ2" s="97"/>
      <c r="HPR2" s="97"/>
      <c r="HPS2" s="97"/>
      <c r="HPT2" s="97"/>
      <c r="HPU2" s="97"/>
      <c r="HPV2" s="97"/>
      <c r="HPW2" s="97"/>
      <c r="HPX2" s="97"/>
      <c r="HPY2" s="97"/>
      <c r="HPZ2" s="97"/>
      <c r="HQA2" s="97"/>
      <c r="HQB2" s="97"/>
      <c r="HQC2" s="97"/>
      <c r="HQD2" s="97"/>
      <c r="HQE2" s="97"/>
      <c r="HQF2" s="97"/>
      <c r="HQG2" s="97"/>
      <c r="HQH2" s="97"/>
      <c r="HQI2" s="97"/>
      <c r="HQJ2" s="97"/>
      <c r="HQK2" s="97"/>
      <c r="HQL2" s="97"/>
      <c r="HQM2" s="97"/>
      <c r="HQN2" s="97"/>
      <c r="HQO2" s="97"/>
      <c r="HQP2" s="97"/>
      <c r="HQQ2" s="97"/>
      <c r="HQR2" s="97"/>
      <c r="HQS2" s="97"/>
      <c r="HQT2" s="97"/>
      <c r="HQU2" s="97"/>
      <c r="HQV2" s="97"/>
      <c r="HQW2" s="97"/>
      <c r="HQX2" s="97"/>
      <c r="HQY2" s="97"/>
      <c r="HQZ2" s="97"/>
      <c r="HRA2" s="97"/>
      <c r="HRB2" s="97"/>
      <c r="HRC2" s="97"/>
      <c r="HRD2" s="97"/>
      <c r="HRE2" s="97"/>
      <c r="HRF2" s="97"/>
      <c r="HRG2" s="97"/>
      <c r="HRH2" s="97"/>
      <c r="HRI2" s="97"/>
      <c r="HRJ2" s="97"/>
      <c r="HRK2" s="97"/>
      <c r="HRL2" s="97"/>
      <c r="HRM2" s="97"/>
      <c r="HRN2" s="97"/>
      <c r="HRO2" s="97"/>
      <c r="HRP2" s="97"/>
      <c r="HRQ2" s="97"/>
      <c r="HRR2" s="97"/>
      <c r="HRS2" s="97"/>
      <c r="HRT2" s="97"/>
      <c r="HRU2" s="97"/>
      <c r="HRV2" s="97"/>
      <c r="HRW2" s="97"/>
      <c r="HRX2" s="97"/>
      <c r="HRY2" s="97"/>
      <c r="HRZ2" s="97"/>
      <c r="HSA2" s="97"/>
      <c r="HSB2" s="97"/>
      <c r="HSC2" s="97"/>
      <c r="HSD2" s="97"/>
      <c r="HSE2" s="97"/>
      <c r="HSF2" s="97"/>
      <c r="HSG2" s="97"/>
      <c r="HSH2" s="97"/>
      <c r="HSI2" s="97"/>
      <c r="HSJ2" s="97"/>
      <c r="HSK2" s="97"/>
      <c r="HSL2" s="97"/>
      <c r="HSM2" s="97"/>
      <c r="HSN2" s="97"/>
      <c r="HSO2" s="97"/>
      <c r="HSP2" s="97"/>
      <c r="HSQ2" s="97"/>
      <c r="HSR2" s="97"/>
      <c r="HSS2" s="97"/>
      <c r="HST2" s="97"/>
      <c r="HSU2" s="97"/>
      <c r="HSV2" s="97"/>
      <c r="HSW2" s="97"/>
      <c r="HSX2" s="97"/>
      <c r="HSY2" s="97"/>
      <c r="HSZ2" s="97"/>
      <c r="HTA2" s="97"/>
      <c r="HTB2" s="97"/>
      <c r="HTC2" s="97"/>
      <c r="HTD2" s="97"/>
      <c r="HTE2" s="97"/>
      <c r="HTF2" s="97"/>
      <c r="HTG2" s="97"/>
      <c r="HTH2" s="97"/>
      <c r="HTI2" s="97"/>
      <c r="HTJ2" s="97"/>
      <c r="HTK2" s="97"/>
      <c r="HTL2" s="97"/>
      <c r="HTM2" s="97"/>
      <c r="HTN2" s="97"/>
      <c r="HTO2" s="97"/>
      <c r="HTP2" s="97"/>
      <c r="HTQ2" s="97"/>
      <c r="HTR2" s="97"/>
      <c r="HTS2" s="97"/>
      <c r="HTT2" s="97"/>
      <c r="HTU2" s="97"/>
      <c r="HTV2" s="97"/>
      <c r="HTW2" s="97"/>
      <c r="HTX2" s="97"/>
      <c r="HTY2" s="97"/>
      <c r="HTZ2" s="97"/>
      <c r="HUA2" s="97"/>
      <c r="HUB2" s="97"/>
      <c r="HUC2" s="97"/>
      <c r="HUD2" s="97"/>
      <c r="HUE2" s="97"/>
      <c r="HUF2" s="97"/>
      <c r="HUG2" s="97"/>
      <c r="HUH2" s="97"/>
      <c r="HUI2" s="97"/>
      <c r="HUJ2" s="97"/>
      <c r="HUK2" s="97"/>
      <c r="HUL2" s="97"/>
      <c r="HUM2" s="97"/>
      <c r="HUN2" s="97"/>
      <c r="HUO2" s="97"/>
      <c r="HUP2" s="97"/>
      <c r="HUQ2" s="97"/>
      <c r="HUR2" s="97"/>
      <c r="HUS2" s="97"/>
      <c r="HUT2" s="97"/>
      <c r="HUU2" s="97"/>
      <c r="HUV2" s="97"/>
      <c r="HUW2" s="97"/>
      <c r="HUX2" s="97"/>
      <c r="HUY2" s="97"/>
      <c r="HUZ2" s="97"/>
      <c r="HVA2" s="97"/>
      <c r="HVB2" s="97"/>
      <c r="HVC2" s="97"/>
      <c r="HVD2" s="97"/>
      <c r="HVE2" s="97"/>
      <c r="HVF2" s="97"/>
      <c r="HVG2" s="97"/>
      <c r="HVH2" s="97"/>
      <c r="HVI2" s="97"/>
      <c r="HVJ2" s="97"/>
      <c r="HVK2" s="97"/>
      <c r="HVL2" s="97"/>
      <c r="HVM2" s="97"/>
      <c r="HVN2" s="97"/>
      <c r="HVO2" s="97"/>
      <c r="HVP2" s="97"/>
      <c r="HVQ2" s="97"/>
      <c r="HVR2" s="97"/>
      <c r="HVS2" s="97"/>
      <c r="HVT2" s="97"/>
      <c r="HVU2" s="97"/>
      <c r="HVV2" s="97"/>
      <c r="HVW2" s="97"/>
      <c r="HVX2" s="97"/>
      <c r="HVY2" s="97"/>
      <c r="HVZ2" s="97"/>
      <c r="HWA2" s="97"/>
      <c r="HWB2" s="97"/>
      <c r="HWC2" s="97"/>
      <c r="HWD2" s="97"/>
      <c r="HWE2" s="97"/>
      <c r="HWF2" s="97"/>
      <c r="HWG2" s="97"/>
      <c r="HWH2" s="97"/>
      <c r="HWI2" s="97"/>
      <c r="HWJ2" s="97"/>
      <c r="HWK2" s="97"/>
      <c r="HWL2" s="97"/>
      <c r="HWM2" s="97"/>
      <c r="HWN2" s="97"/>
      <c r="HWO2" s="97"/>
      <c r="HWP2" s="97"/>
      <c r="HWQ2" s="97"/>
      <c r="HWR2" s="97"/>
      <c r="HWS2" s="97"/>
      <c r="HWT2" s="97"/>
      <c r="HWU2" s="97"/>
      <c r="HWV2" s="97"/>
      <c r="HWW2" s="97"/>
      <c r="HWX2" s="97"/>
      <c r="HWY2" s="97"/>
      <c r="HWZ2" s="97"/>
      <c r="HXA2" s="97"/>
      <c r="HXB2" s="97"/>
      <c r="HXC2" s="97"/>
      <c r="HXD2" s="97"/>
      <c r="HXE2" s="97"/>
      <c r="HXF2" s="97"/>
      <c r="HXG2" s="97"/>
      <c r="HXH2" s="97"/>
      <c r="HXI2" s="97"/>
      <c r="HXJ2" s="97"/>
      <c r="HXK2" s="97"/>
      <c r="HXL2" s="97"/>
      <c r="HXM2" s="97"/>
      <c r="HXN2" s="97"/>
      <c r="HXO2" s="97"/>
      <c r="HXP2" s="97"/>
      <c r="HXQ2" s="97"/>
      <c r="HXR2" s="97"/>
      <c r="HXS2" s="97"/>
      <c r="HXT2" s="97"/>
      <c r="HXU2" s="97"/>
      <c r="HXV2" s="97"/>
      <c r="HXW2" s="97"/>
      <c r="HXX2" s="97"/>
      <c r="HXY2" s="97"/>
      <c r="HXZ2" s="97"/>
      <c r="HYA2" s="97"/>
      <c r="HYB2" s="97"/>
      <c r="HYC2" s="97"/>
      <c r="HYD2" s="97"/>
      <c r="HYE2" s="97"/>
      <c r="HYF2" s="97"/>
      <c r="HYG2" s="97"/>
      <c r="HYH2" s="97"/>
      <c r="HYI2" s="97"/>
      <c r="HYJ2" s="97"/>
      <c r="HYK2" s="97"/>
      <c r="HYL2" s="97"/>
      <c r="HYM2" s="97"/>
      <c r="HYN2" s="97"/>
      <c r="HYO2" s="97"/>
      <c r="HYP2" s="97"/>
      <c r="HYQ2" s="97"/>
      <c r="HYR2" s="97"/>
      <c r="HYS2" s="97"/>
      <c r="HYT2" s="97"/>
      <c r="HYU2" s="97"/>
      <c r="HYV2" s="97"/>
      <c r="HYW2" s="97"/>
      <c r="HYX2" s="97"/>
      <c r="HYY2" s="97"/>
      <c r="HYZ2" s="97"/>
      <c r="HZA2" s="97"/>
      <c r="HZB2" s="97"/>
      <c r="HZC2" s="97"/>
      <c r="HZD2" s="97"/>
      <c r="HZE2" s="97"/>
      <c r="HZF2" s="97"/>
      <c r="HZG2" s="97"/>
      <c r="HZH2" s="97"/>
      <c r="HZI2" s="97"/>
      <c r="HZJ2" s="97"/>
      <c r="HZK2" s="97"/>
      <c r="HZL2" s="97"/>
      <c r="HZM2" s="97"/>
      <c r="HZN2" s="97"/>
      <c r="HZO2" s="97"/>
      <c r="HZP2" s="97"/>
      <c r="HZQ2" s="97"/>
      <c r="HZR2" s="97"/>
      <c r="HZS2" s="97"/>
      <c r="HZT2" s="97"/>
      <c r="HZU2" s="97"/>
      <c r="HZV2" s="97"/>
      <c r="HZW2" s="97"/>
      <c r="HZX2" s="97"/>
      <c r="HZY2" s="97"/>
      <c r="HZZ2" s="97"/>
      <c r="IAA2" s="97"/>
      <c r="IAB2" s="97"/>
      <c r="IAC2" s="97"/>
      <c r="IAD2" s="97"/>
      <c r="IAE2" s="97"/>
      <c r="IAF2" s="97"/>
      <c r="IAG2" s="97"/>
      <c r="IAH2" s="97"/>
      <c r="IAI2" s="97"/>
      <c r="IAJ2" s="97"/>
      <c r="IAK2" s="97"/>
      <c r="IAL2" s="97"/>
      <c r="IAM2" s="97"/>
      <c r="IAN2" s="97"/>
      <c r="IAO2" s="97"/>
      <c r="IAP2" s="97"/>
      <c r="IAQ2" s="97"/>
      <c r="IAR2" s="97"/>
      <c r="IAS2" s="97"/>
      <c r="IAT2" s="97"/>
      <c r="IAU2" s="97"/>
      <c r="IAV2" s="97"/>
      <c r="IAW2" s="97"/>
      <c r="IAX2" s="97"/>
      <c r="IAY2" s="97"/>
      <c r="IAZ2" s="97"/>
      <c r="IBA2" s="97"/>
      <c r="IBB2" s="97"/>
      <c r="IBC2" s="97"/>
      <c r="IBD2" s="97"/>
      <c r="IBE2" s="97"/>
      <c r="IBF2" s="97"/>
      <c r="IBG2" s="97"/>
      <c r="IBH2" s="97"/>
      <c r="IBI2" s="97"/>
      <c r="IBJ2" s="97"/>
      <c r="IBK2" s="97"/>
      <c r="IBL2" s="97"/>
      <c r="IBM2" s="97"/>
      <c r="IBN2" s="97"/>
      <c r="IBO2" s="97"/>
      <c r="IBP2" s="97"/>
      <c r="IBQ2" s="97"/>
      <c r="IBR2" s="97"/>
      <c r="IBS2" s="97"/>
      <c r="IBT2" s="97"/>
      <c r="IBU2" s="97"/>
      <c r="IBV2" s="97"/>
      <c r="IBW2" s="97"/>
      <c r="IBX2" s="97"/>
      <c r="IBY2" s="97"/>
      <c r="IBZ2" s="97"/>
      <c r="ICA2" s="97"/>
      <c r="ICB2" s="97"/>
      <c r="ICC2" s="97"/>
      <c r="ICD2" s="97"/>
      <c r="ICE2" s="97"/>
      <c r="ICF2" s="97"/>
      <c r="ICG2" s="97"/>
      <c r="ICH2" s="97"/>
      <c r="ICI2" s="97"/>
      <c r="ICJ2" s="97"/>
      <c r="ICK2" s="97"/>
      <c r="ICL2" s="97"/>
      <c r="ICM2" s="97"/>
      <c r="ICN2" s="97"/>
      <c r="ICO2" s="97"/>
      <c r="ICP2" s="97"/>
      <c r="ICQ2" s="97"/>
      <c r="ICR2" s="97"/>
      <c r="ICS2" s="97"/>
      <c r="ICT2" s="97"/>
      <c r="ICU2" s="97"/>
      <c r="ICV2" s="97"/>
      <c r="ICW2" s="97"/>
      <c r="ICX2" s="97"/>
      <c r="ICY2" s="97"/>
      <c r="ICZ2" s="97"/>
      <c r="IDA2" s="97"/>
      <c r="IDB2" s="97"/>
      <c r="IDC2" s="97"/>
      <c r="IDD2" s="97"/>
      <c r="IDE2" s="97"/>
      <c r="IDF2" s="97"/>
      <c r="IDG2" s="97"/>
      <c r="IDH2" s="97"/>
      <c r="IDI2" s="97"/>
      <c r="IDJ2" s="97"/>
      <c r="IDK2" s="97"/>
      <c r="IDL2" s="97"/>
      <c r="IDM2" s="97"/>
      <c r="IDN2" s="97"/>
      <c r="IDO2" s="97"/>
      <c r="IDP2" s="97"/>
      <c r="IDQ2" s="97"/>
      <c r="IDR2" s="97"/>
      <c r="IDS2" s="97"/>
      <c r="IDT2" s="97"/>
      <c r="IDU2" s="97"/>
      <c r="IDV2" s="97"/>
      <c r="IDW2" s="97"/>
      <c r="IDX2" s="97"/>
      <c r="IDY2" s="97"/>
      <c r="IDZ2" s="97"/>
      <c r="IEA2" s="97"/>
      <c r="IEB2" s="97"/>
      <c r="IEC2" s="97"/>
      <c r="IED2" s="97"/>
      <c r="IEE2" s="97"/>
      <c r="IEF2" s="97"/>
      <c r="IEG2" s="97"/>
      <c r="IEH2" s="97"/>
      <c r="IEI2" s="97"/>
      <c r="IEJ2" s="97"/>
      <c r="IEK2" s="97"/>
      <c r="IEL2" s="97"/>
      <c r="IEM2" s="97"/>
      <c r="IEN2" s="97"/>
      <c r="IEO2" s="97"/>
      <c r="IEP2" s="97"/>
      <c r="IEQ2" s="97"/>
      <c r="IER2" s="97"/>
      <c r="IES2" s="97"/>
      <c r="IET2" s="97"/>
      <c r="IEU2" s="97"/>
      <c r="IEV2" s="97"/>
      <c r="IEW2" s="97"/>
      <c r="IEX2" s="97"/>
      <c r="IEY2" s="97"/>
      <c r="IEZ2" s="97"/>
      <c r="IFA2" s="97"/>
      <c r="IFB2" s="97"/>
      <c r="IFC2" s="97"/>
      <c r="IFD2" s="97"/>
      <c r="IFE2" s="97"/>
      <c r="IFF2" s="97"/>
      <c r="IFG2" s="97"/>
      <c r="IFH2" s="97"/>
      <c r="IFI2" s="97"/>
      <c r="IFJ2" s="97"/>
      <c r="IFK2" s="97"/>
      <c r="IFL2" s="97"/>
      <c r="IFM2" s="97"/>
      <c r="IFN2" s="97"/>
      <c r="IFO2" s="97"/>
      <c r="IFP2" s="97"/>
      <c r="IFQ2" s="97"/>
      <c r="IFR2" s="97"/>
      <c r="IFS2" s="97"/>
      <c r="IFT2" s="97"/>
      <c r="IFU2" s="97"/>
      <c r="IFV2" s="97"/>
      <c r="IFW2" s="97"/>
      <c r="IFX2" s="97"/>
      <c r="IFY2" s="97"/>
      <c r="IFZ2" s="97"/>
      <c r="IGA2" s="97"/>
      <c r="IGB2" s="97"/>
      <c r="IGC2" s="97"/>
      <c r="IGD2" s="97"/>
      <c r="IGE2" s="97"/>
      <c r="IGF2" s="97"/>
      <c r="IGG2" s="97"/>
      <c r="IGH2" s="97"/>
      <c r="IGI2" s="97"/>
      <c r="IGJ2" s="97"/>
      <c r="IGK2" s="97"/>
      <c r="IGL2" s="97"/>
      <c r="IGM2" s="97"/>
      <c r="IGN2" s="97"/>
      <c r="IGO2" s="97"/>
      <c r="IGP2" s="97"/>
      <c r="IGQ2" s="97"/>
      <c r="IGR2" s="97"/>
      <c r="IGS2" s="97"/>
      <c r="IGT2" s="97"/>
      <c r="IGU2" s="97"/>
      <c r="IGV2" s="97"/>
      <c r="IGW2" s="97"/>
      <c r="IGX2" s="97"/>
      <c r="IGY2" s="97"/>
      <c r="IGZ2" s="97"/>
      <c r="IHA2" s="97"/>
      <c r="IHB2" s="97"/>
      <c r="IHC2" s="97"/>
      <c r="IHD2" s="97"/>
      <c r="IHE2" s="97"/>
      <c r="IHF2" s="97"/>
      <c r="IHG2" s="97"/>
      <c r="IHH2" s="97"/>
      <c r="IHI2" s="97"/>
      <c r="IHJ2" s="97"/>
      <c r="IHK2" s="97"/>
      <c r="IHL2" s="97"/>
      <c r="IHM2" s="97"/>
      <c r="IHN2" s="97"/>
      <c r="IHO2" s="97"/>
      <c r="IHP2" s="97"/>
      <c r="IHQ2" s="97"/>
      <c r="IHR2" s="97"/>
      <c r="IHS2" s="97"/>
      <c r="IHT2" s="97"/>
      <c r="IHU2" s="97"/>
      <c r="IHV2" s="97"/>
      <c r="IHW2" s="97"/>
      <c r="IHX2" s="97"/>
      <c r="IHY2" s="97"/>
      <c r="IHZ2" s="97"/>
      <c r="IIA2" s="97"/>
      <c r="IIB2" s="97"/>
      <c r="IIC2" s="97"/>
      <c r="IID2" s="97"/>
      <c r="IIE2" s="97"/>
      <c r="IIF2" s="97"/>
      <c r="IIG2" s="97"/>
      <c r="IIH2" s="97"/>
      <c r="III2" s="97"/>
      <c r="IIJ2" s="97"/>
      <c r="IIK2" s="97"/>
      <c r="IIL2" s="97"/>
      <c r="IIM2" s="97"/>
      <c r="IIN2" s="97"/>
      <c r="IIO2" s="97"/>
      <c r="IIP2" s="97"/>
      <c r="IIQ2" s="97"/>
      <c r="IIR2" s="97"/>
      <c r="IIS2" s="97"/>
      <c r="IIT2" s="97"/>
      <c r="IIU2" s="97"/>
      <c r="IIV2" s="97"/>
      <c r="IIW2" s="97"/>
      <c r="IIX2" s="97"/>
      <c r="IIY2" s="97"/>
      <c r="IIZ2" s="97"/>
      <c r="IJA2" s="97"/>
      <c r="IJB2" s="97"/>
      <c r="IJC2" s="97"/>
      <c r="IJD2" s="97"/>
      <c r="IJE2" s="97"/>
      <c r="IJF2" s="97"/>
      <c r="IJG2" s="97"/>
      <c r="IJH2" s="97"/>
      <c r="IJI2" s="97"/>
      <c r="IJJ2" s="97"/>
      <c r="IJK2" s="97"/>
      <c r="IJL2" s="97"/>
      <c r="IJM2" s="97"/>
      <c r="IJN2" s="97"/>
      <c r="IJO2" s="97"/>
      <c r="IJP2" s="97"/>
      <c r="IJQ2" s="97"/>
      <c r="IJR2" s="97"/>
      <c r="IJS2" s="97"/>
      <c r="IJT2" s="97"/>
      <c r="IJU2" s="97"/>
      <c r="IJV2" s="97"/>
      <c r="IJW2" s="97"/>
      <c r="IJX2" s="97"/>
      <c r="IJY2" s="97"/>
      <c r="IJZ2" s="97"/>
      <c r="IKA2" s="97"/>
      <c r="IKB2" s="97"/>
      <c r="IKC2" s="97"/>
      <c r="IKD2" s="97"/>
      <c r="IKE2" s="97"/>
      <c r="IKF2" s="97"/>
      <c r="IKG2" s="97"/>
      <c r="IKH2" s="97"/>
      <c r="IKI2" s="97"/>
      <c r="IKJ2" s="97"/>
      <c r="IKK2" s="97"/>
      <c r="IKL2" s="97"/>
      <c r="IKM2" s="97"/>
      <c r="IKN2" s="97"/>
      <c r="IKO2" s="97"/>
      <c r="IKP2" s="97"/>
      <c r="IKQ2" s="97"/>
      <c r="IKR2" s="97"/>
      <c r="IKS2" s="97"/>
      <c r="IKT2" s="97"/>
      <c r="IKU2" s="97"/>
      <c r="IKV2" s="97"/>
      <c r="IKW2" s="97"/>
      <c r="IKX2" s="97"/>
      <c r="IKY2" s="97"/>
      <c r="IKZ2" s="97"/>
      <c r="ILA2" s="97"/>
      <c r="ILB2" s="97"/>
      <c r="ILC2" s="97"/>
      <c r="ILD2" s="97"/>
      <c r="ILE2" s="97"/>
      <c r="ILF2" s="97"/>
      <c r="ILG2" s="97"/>
      <c r="ILH2" s="97"/>
      <c r="ILI2" s="97"/>
      <c r="ILJ2" s="97"/>
      <c r="ILK2" s="97"/>
      <c r="ILL2" s="97"/>
      <c r="ILM2" s="97"/>
      <c r="ILN2" s="97"/>
      <c r="ILO2" s="97"/>
      <c r="ILP2" s="97"/>
      <c r="ILQ2" s="97"/>
      <c r="ILR2" s="97"/>
      <c r="ILS2" s="97"/>
      <c r="ILT2" s="97"/>
      <c r="ILU2" s="97"/>
      <c r="ILV2" s="97"/>
      <c r="ILW2" s="97"/>
      <c r="ILX2" s="97"/>
      <c r="ILY2" s="97"/>
      <c r="ILZ2" s="97"/>
      <c r="IMA2" s="97"/>
      <c r="IMB2" s="97"/>
      <c r="IMC2" s="97"/>
      <c r="IMD2" s="97"/>
      <c r="IME2" s="97"/>
      <c r="IMF2" s="97"/>
      <c r="IMG2" s="97"/>
      <c r="IMH2" s="97"/>
      <c r="IMI2" s="97"/>
      <c r="IMJ2" s="97"/>
      <c r="IMK2" s="97"/>
      <c r="IML2" s="97"/>
      <c r="IMM2" s="97"/>
      <c r="IMN2" s="97"/>
      <c r="IMO2" s="97"/>
      <c r="IMP2" s="97"/>
      <c r="IMQ2" s="97"/>
      <c r="IMR2" s="97"/>
      <c r="IMS2" s="97"/>
      <c r="IMT2" s="97"/>
      <c r="IMU2" s="97"/>
      <c r="IMV2" s="97"/>
      <c r="IMW2" s="97"/>
      <c r="IMX2" s="97"/>
      <c r="IMY2" s="97"/>
      <c r="IMZ2" s="97"/>
      <c r="INA2" s="97"/>
      <c r="INB2" s="97"/>
      <c r="INC2" s="97"/>
      <c r="IND2" s="97"/>
      <c r="INE2" s="97"/>
      <c r="INF2" s="97"/>
      <c r="ING2" s="97"/>
      <c r="INH2" s="97"/>
      <c r="INI2" s="97"/>
      <c r="INJ2" s="97"/>
      <c r="INK2" s="97"/>
      <c r="INL2" s="97"/>
      <c r="INM2" s="97"/>
      <c r="INN2" s="97"/>
      <c r="INO2" s="97"/>
      <c r="INP2" s="97"/>
      <c r="INQ2" s="97"/>
      <c r="INR2" s="97"/>
      <c r="INS2" s="97"/>
      <c r="INT2" s="97"/>
      <c r="INU2" s="97"/>
      <c r="INV2" s="97"/>
      <c r="INW2" s="97"/>
      <c r="INX2" s="97"/>
      <c r="INY2" s="97"/>
      <c r="INZ2" s="97"/>
      <c r="IOA2" s="97"/>
      <c r="IOB2" s="97"/>
      <c r="IOC2" s="97"/>
      <c r="IOD2" s="97"/>
      <c r="IOE2" s="97"/>
      <c r="IOF2" s="97"/>
      <c r="IOG2" s="97"/>
      <c r="IOH2" s="97"/>
      <c r="IOI2" s="97"/>
      <c r="IOJ2" s="97"/>
      <c r="IOK2" s="97"/>
      <c r="IOL2" s="97"/>
      <c r="IOM2" s="97"/>
      <c r="ION2" s="97"/>
      <c r="IOO2" s="97"/>
      <c r="IOP2" s="97"/>
      <c r="IOQ2" s="97"/>
      <c r="IOR2" s="97"/>
      <c r="IOS2" s="97"/>
      <c r="IOT2" s="97"/>
      <c r="IOU2" s="97"/>
      <c r="IOV2" s="97"/>
      <c r="IOW2" s="97"/>
      <c r="IOX2" s="97"/>
      <c r="IOY2" s="97"/>
      <c r="IOZ2" s="97"/>
      <c r="IPA2" s="97"/>
      <c r="IPB2" s="97"/>
      <c r="IPC2" s="97"/>
      <c r="IPD2" s="97"/>
      <c r="IPE2" s="97"/>
      <c r="IPF2" s="97"/>
      <c r="IPG2" s="97"/>
      <c r="IPH2" s="97"/>
      <c r="IPI2" s="97"/>
      <c r="IPJ2" s="97"/>
      <c r="IPK2" s="97"/>
      <c r="IPL2" s="97"/>
      <c r="IPM2" s="97"/>
      <c r="IPN2" s="97"/>
      <c r="IPO2" s="97"/>
      <c r="IPP2" s="97"/>
      <c r="IPQ2" s="97"/>
      <c r="IPR2" s="97"/>
      <c r="IPS2" s="97"/>
      <c r="IPT2" s="97"/>
      <c r="IPU2" s="97"/>
      <c r="IPV2" s="97"/>
      <c r="IPW2" s="97"/>
      <c r="IPX2" s="97"/>
      <c r="IPY2" s="97"/>
      <c r="IPZ2" s="97"/>
      <c r="IQA2" s="97"/>
      <c r="IQB2" s="97"/>
      <c r="IQC2" s="97"/>
      <c r="IQD2" s="97"/>
      <c r="IQE2" s="97"/>
      <c r="IQF2" s="97"/>
      <c r="IQG2" s="97"/>
      <c r="IQH2" s="97"/>
      <c r="IQI2" s="97"/>
      <c r="IQJ2" s="97"/>
      <c r="IQK2" s="97"/>
      <c r="IQL2" s="97"/>
      <c r="IQM2" s="97"/>
      <c r="IQN2" s="97"/>
      <c r="IQO2" s="97"/>
      <c r="IQP2" s="97"/>
      <c r="IQQ2" s="97"/>
      <c r="IQR2" s="97"/>
      <c r="IQS2" s="97"/>
      <c r="IQT2" s="97"/>
      <c r="IQU2" s="97"/>
      <c r="IQV2" s="97"/>
      <c r="IQW2" s="97"/>
      <c r="IQX2" s="97"/>
      <c r="IQY2" s="97"/>
      <c r="IQZ2" s="97"/>
      <c r="IRA2" s="97"/>
      <c r="IRB2" s="97"/>
      <c r="IRC2" s="97"/>
      <c r="IRD2" s="97"/>
      <c r="IRE2" s="97"/>
      <c r="IRF2" s="97"/>
      <c r="IRG2" s="97"/>
      <c r="IRH2" s="97"/>
      <c r="IRI2" s="97"/>
      <c r="IRJ2" s="97"/>
      <c r="IRK2" s="97"/>
      <c r="IRL2" s="97"/>
      <c r="IRM2" s="97"/>
      <c r="IRN2" s="97"/>
      <c r="IRO2" s="97"/>
      <c r="IRP2" s="97"/>
      <c r="IRQ2" s="97"/>
      <c r="IRR2" s="97"/>
      <c r="IRS2" s="97"/>
      <c r="IRT2" s="97"/>
      <c r="IRU2" s="97"/>
      <c r="IRV2" s="97"/>
      <c r="IRW2" s="97"/>
      <c r="IRX2" s="97"/>
      <c r="IRY2" s="97"/>
      <c r="IRZ2" s="97"/>
      <c r="ISA2" s="97"/>
      <c r="ISB2" s="97"/>
      <c r="ISC2" s="97"/>
      <c r="ISD2" s="97"/>
      <c r="ISE2" s="97"/>
      <c r="ISF2" s="97"/>
      <c r="ISG2" s="97"/>
      <c r="ISH2" s="97"/>
      <c r="ISI2" s="97"/>
      <c r="ISJ2" s="97"/>
      <c r="ISK2" s="97"/>
      <c r="ISL2" s="97"/>
      <c r="ISM2" s="97"/>
      <c r="ISN2" s="97"/>
      <c r="ISO2" s="97"/>
      <c r="ISP2" s="97"/>
      <c r="ISQ2" s="97"/>
      <c r="ISR2" s="97"/>
      <c r="ISS2" s="97"/>
      <c r="IST2" s="97"/>
      <c r="ISU2" s="97"/>
      <c r="ISV2" s="97"/>
      <c r="ISW2" s="97"/>
      <c r="ISX2" s="97"/>
      <c r="ISY2" s="97"/>
      <c r="ISZ2" s="97"/>
      <c r="ITA2" s="97"/>
      <c r="ITB2" s="97"/>
      <c r="ITC2" s="97"/>
      <c r="ITD2" s="97"/>
      <c r="ITE2" s="97"/>
      <c r="ITF2" s="97"/>
      <c r="ITG2" s="97"/>
      <c r="ITH2" s="97"/>
      <c r="ITI2" s="97"/>
      <c r="ITJ2" s="97"/>
      <c r="ITK2" s="97"/>
      <c r="ITL2" s="97"/>
      <c r="ITM2" s="97"/>
      <c r="ITN2" s="97"/>
      <c r="ITO2" s="97"/>
      <c r="ITP2" s="97"/>
      <c r="ITQ2" s="97"/>
      <c r="ITR2" s="97"/>
      <c r="ITS2" s="97"/>
      <c r="ITT2" s="97"/>
      <c r="ITU2" s="97"/>
      <c r="ITV2" s="97"/>
      <c r="ITW2" s="97"/>
      <c r="ITX2" s="97"/>
      <c r="ITY2" s="97"/>
      <c r="ITZ2" s="97"/>
      <c r="IUA2" s="97"/>
      <c r="IUB2" s="97"/>
      <c r="IUC2" s="97"/>
      <c r="IUD2" s="97"/>
      <c r="IUE2" s="97"/>
      <c r="IUF2" s="97"/>
      <c r="IUG2" s="97"/>
      <c r="IUH2" s="97"/>
      <c r="IUI2" s="97"/>
      <c r="IUJ2" s="97"/>
      <c r="IUK2" s="97"/>
      <c r="IUL2" s="97"/>
      <c r="IUM2" s="97"/>
      <c r="IUN2" s="97"/>
      <c r="IUO2" s="97"/>
      <c r="IUP2" s="97"/>
      <c r="IUQ2" s="97"/>
      <c r="IUR2" s="97"/>
      <c r="IUS2" s="97"/>
      <c r="IUT2" s="97"/>
      <c r="IUU2" s="97"/>
      <c r="IUV2" s="97"/>
      <c r="IUW2" s="97"/>
      <c r="IUX2" s="97"/>
      <c r="IUY2" s="97"/>
      <c r="IUZ2" s="97"/>
      <c r="IVA2" s="97"/>
      <c r="IVB2" s="97"/>
      <c r="IVC2" s="97"/>
      <c r="IVD2" s="97"/>
      <c r="IVE2" s="97"/>
      <c r="IVF2" s="97"/>
      <c r="IVG2" s="97"/>
      <c r="IVH2" s="97"/>
      <c r="IVI2" s="97"/>
      <c r="IVJ2" s="97"/>
      <c r="IVK2" s="97"/>
      <c r="IVL2" s="97"/>
      <c r="IVM2" s="97"/>
      <c r="IVN2" s="97"/>
      <c r="IVO2" s="97"/>
      <c r="IVP2" s="97"/>
      <c r="IVQ2" s="97"/>
      <c r="IVR2" s="97"/>
      <c r="IVS2" s="97"/>
      <c r="IVT2" s="97"/>
      <c r="IVU2" s="97"/>
      <c r="IVV2" s="97"/>
      <c r="IVW2" s="97"/>
      <c r="IVX2" s="97"/>
      <c r="IVY2" s="97"/>
      <c r="IVZ2" s="97"/>
      <c r="IWA2" s="97"/>
      <c r="IWB2" s="97"/>
      <c r="IWC2" s="97"/>
      <c r="IWD2" s="97"/>
      <c r="IWE2" s="97"/>
      <c r="IWF2" s="97"/>
      <c r="IWG2" s="97"/>
      <c r="IWH2" s="97"/>
      <c r="IWI2" s="97"/>
      <c r="IWJ2" s="97"/>
      <c r="IWK2" s="97"/>
      <c r="IWL2" s="97"/>
      <c r="IWM2" s="97"/>
      <c r="IWN2" s="97"/>
      <c r="IWO2" s="97"/>
      <c r="IWP2" s="97"/>
      <c r="IWQ2" s="97"/>
      <c r="IWR2" s="97"/>
      <c r="IWS2" s="97"/>
      <c r="IWT2" s="97"/>
      <c r="IWU2" s="97"/>
      <c r="IWV2" s="97"/>
      <c r="IWW2" s="97"/>
      <c r="IWX2" s="97"/>
      <c r="IWY2" s="97"/>
      <c r="IWZ2" s="97"/>
      <c r="IXA2" s="97"/>
      <c r="IXB2" s="97"/>
      <c r="IXC2" s="97"/>
      <c r="IXD2" s="97"/>
      <c r="IXE2" s="97"/>
      <c r="IXF2" s="97"/>
      <c r="IXG2" s="97"/>
      <c r="IXH2" s="97"/>
      <c r="IXI2" s="97"/>
      <c r="IXJ2" s="97"/>
      <c r="IXK2" s="97"/>
      <c r="IXL2" s="97"/>
      <c r="IXM2" s="97"/>
      <c r="IXN2" s="97"/>
      <c r="IXO2" s="97"/>
      <c r="IXP2" s="97"/>
      <c r="IXQ2" s="97"/>
      <c r="IXR2" s="97"/>
      <c r="IXS2" s="97"/>
      <c r="IXT2" s="97"/>
      <c r="IXU2" s="97"/>
      <c r="IXV2" s="97"/>
      <c r="IXW2" s="97"/>
      <c r="IXX2" s="97"/>
      <c r="IXY2" s="97"/>
      <c r="IXZ2" s="97"/>
      <c r="IYA2" s="97"/>
      <c r="IYB2" s="97"/>
      <c r="IYC2" s="97"/>
      <c r="IYD2" s="97"/>
      <c r="IYE2" s="97"/>
      <c r="IYF2" s="97"/>
      <c r="IYG2" s="97"/>
      <c r="IYH2" s="97"/>
      <c r="IYI2" s="97"/>
      <c r="IYJ2" s="97"/>
      <c r="IYK2" s="97"/>
      <c r="IYL2" s="97"/>
      <c r="IYM2" s="97"/>
      <c r="IYN2" s="97"/>
      <c r="IYO2" s="97"/>
      <c r="IYP2" s="97"/>
      <c r="IYQ2" s="97"/>
      <c r="IYR2" s="97"/>
      <c r="IYS2" s="97"/>
      <c r="IYT2" s="97"/>
      <c r="IYU2" s="97"/>
      <c r="IYV2" s="97"/>
      <c r="IYW2" s="97"/>
      <c r="IYX2" s="97"/>
      <c r="IYY2" s="97"/>
      <c r="IYZ2" s="97"/>
      <c r="IZA2" s="97"/>
      <c r="IZB2" s="97"/>
      <c r="IZC2" s="97"/>
      <c r="IZD2" s="97"/>
      <c r="IZE2" s="97"/>
      <c r="IZF2" s="97"/>
      <c r="IZG2" s="97"/>
      <c r="IZH2" s="97"/>
      <c r="IZI2" s="97"/>
      <c r="IZJ2" s="97"/>
      <c r="IZK2" s="97"/>
      <c r="IZL2" s="97"/>
      <c r="IZM2" s="97"/>
      <c r="IZN2" s="97"/>
      <c r="IZO2" s="97"/>
      <c r="IZP2" s="97"/>
      <c r="IZQ2" s="97"/>
      <c r="IZR2" s="97"/>
      <c r="IZS2" s="97"/>
      <c r="IZT2" s="97"/>
      <c r="IZU2" s="97"/>
      <c r="IZV2" s="97"/>
      <c r="IZW2" s="97"/>
      <c r="IZX2" s="97"/>
      <c r="IZY2" s="97"/>
      <c r="IZZ2" s="97"/>
      <c r="JAA2" s="97"/>
      <c r="JAB2" s="97"/>
      <c r="JAC2" s="97"/>
      <c r="JAD2" s="97"/>
      <c r="JAE2" s="97"/>
      <c r="JAF2" s="97"/>
      <c r="JAG2" s="97"/>
      <c r="JAH2" s="97"/>
      <c r="JAI2" s="97"/>
      <c r="JAJ2" s="97"/>
      <c r="JAK2" s="97"/>
      <c r="JAL2" s="97"/>
      <c r="JAM2" s="97"/>
      <c r="JAN2" s="97"/>
      <c r="JAO2" s="97"/>
      <c r="JAP2" s="97"/>
      <c r="JAQ2" s="97"/>
      <c r="JAR2" s="97"/>
      <c r="JAS2" s="97"/>
      <c r="JAT2" s="97"/>
      <c r="JAU2" s="97"/>
      <c r="JAV2" s="97"/>
      <c r="JAW2" s="97"/>
      <c r="JAX2" s="97"/>
      <c r="JAY2" s="97"/>
      <c r="JAZ2" s="97"/>
      <c r="JBA2" s="97"/>
      <c r="JBB2" s="97"/>
      <c r="JBC2" s="97"/>
      <c r="JBD2" s="97"/>
      <c r="JBE2" s="97"/>
      <c r="JBF2" s="97"/>
      <c r="JBG2" s="97"/>
      <c r="JBH2" s="97"/>
      <c r="JBI2" s="97"/>
      <c r="JBJ2" s="97"/>
      <c r="JBK2" s="97"/>
      <c r="JBL2" s="97"/>
      <c r="JBM2" s="97"/>
      <c r="JBN2" s="97"/>
      <c r="JBO2" s="97"/>
      <c r="JBP2" s="97"/>
      <c r="JBQ2" s="97"/>
      <c r="JBR2" s="97"/>
      <c r="JBS2" s="97"/>
      <c r="JBT2" s="97"/>
      <c r="JBU2" s="97"/>
      <c r="JBV2" s="97"/>
      <c r="JBW2" s="97"/>
      <c r="JBX2" s="97"/>
      <c r="JBY2" s="97"/>
      <c r="JBZ2" s="97"/>
      <c r="JCA2" s="97"/>
      <c r="JCB2" s="97"/>
      <c r="JCC2" s="97"/>
      <c r="JCD2" s="97"/>
      <c r="JCE2" s="97"/>
      <c r="JCF2" s="97"/>
      <c r="JCG2" s="97"/>
      <c r="JCH2" s="97"/>
      <c r="JCI2" s="97"/>
      <c r="JCJ2" s="97"/>
      <c r="JCK2" s="97"/>
      <c r="JCL2" s="97"/>
      <c r="JCM2" s="97"/>
      <c r="JCN2" s="97"/>
      <c r="JCO2" s="97"/>
      <c r="JCP2" s="97"/>
      <c r="JCQ2" s="97"/>
      <c r="JCR2" s="97"/>
      <c r="JCS2" s="97"/>
      <c r="JCT2" s="97"/>
      <c r="JCU2" s="97"/>
      <c r="JCV2" s="97"/>
      <c r="JCW2" s="97"/>
      <c r="JCX2" s="97"/>
      <c r="JCY2" s="97"/>
      <c r="JCZ2" s="97"/>
      <c r="JDA2" s="97"/>
      <c r="JDB2" s="97"/>
      <c r="JDC2" s="97"/>
      <c r="JDD2" s="97"/>
      <c r="JDE2" s="97"/>
      <c r="JDF2" s="97"/>
      <c r="JDG2" s="97"/>
      <c r="JDH2" s="97"/>
      <c r="JDI2" s="97"/>
      <c r="JDJ2" s="97"/>
      <c r="JDK2" s="97"/>
      <c r="JDL2" s="97"/>
      <c r="JDM2" s="97"/>
      <c r="JDN2" s="97"/>
      <c r="JDO2" s="97"/>
      <c r="JDP2" s="97"/>
      <c r="JDQ2" s="97"/>
      <c r="JDR2" s="97"/>
      <c r="JDS2" s="97"/>
      <c r="JDT2" s="97"/>
      <c r="JDU2" s="97"/>
      <c r="JDV2" s="97"/>
      <c r="JDW2" s="97"/>
      <c r="JDX2" s="97"/>
      <c r="JDY2" s="97"/>
      <c r="JDZ2" s="97"/>
      <c r="JEA2" s="97"/>
      <c r="JEB2" s="97"/>
      <c r="JEC2" s="97"/>
      <c r="JED2" s="97"/>
      <c r="JEE2" s="97"/>
      <c r="JEF2" s="97"/>
      <c r="JEG2" s="97"/>
      <c r="JEH2" s="97"/>
      <c r="JEI2" s="97"/>
      <c r="JEJ2" s="97"/>
      <c r="JEK2" s="97"/>
      <c r="JEL2" s="97"/>
      <c r="JEM2" s="97"/>
      <c r="JEN2" s="97"/>
      <c r="JEO2" s="97"/>
      <c r="JEP2" s="97"/>
      <c r="JEQ2" s="97"/>
      <c r="JER2" s="97"/>
      <c r="JES2" s="97"/>
      <c r="JET2" s="97"/>
      <c r="JEU2" s="97"/>
      <c r="JEV2" s="97"/>
      <c r="JEW2" s="97"/>
      <c r="JEX2" s="97"/>
      <c r="JEY2" s="97"/>
      <c r="JEZ2" s="97"/>
      <c r="JFA2" s="97"/>
      <c r="JFB2" s="97"/>
      <c r="JFC2" s="97"/>
      <c r="JFD2" s="97"/>
      <c r="JFE2" s="97"/>
      <c r="JFF2" s="97"/>
      <c r="JFG2" s="97"/>
      <c r="JFH2" s="97"/>
      <c r="JFI2" s="97"/>
      <c r="JFJ2" s="97"/>
      <c r="JFK2" s="97"/>
      <c r="JFL2" s="97"/>
      <c r="JFM2" s="97"/>
      <c r="JFN2" s="97"/>
      <c r="JFO2" s="97"/>
      <c r="JFP2" s="97"/>
      <c r="JFQ2" s="97"/>
      <c r="JFR2" s="97"/>
      <c r="JFS2" s="97"/>
      <c r="JFT2" s="97"/>
      <c r="JFU2" s="97"/>
      <c r="JFV2" s="97"/>
      <c r="JFW2" s="97"/>
      <c r="JFX2" s="97"/>
      <c r="JFY2" s="97"/>
      <c r="JFZ2" s="97"/>
      <c r="JGA2" s="97"/>
      <c r="JGB2" s="97"/>
      <c r="JGC2" s="97"/>
      <c r="JGD2" s="97"/>
      <c r="JGE2" s="97"/>
      <c r="JGF2" s="97"/>
      <c r="JGG2" s="97"/>
      <c r="JGH2" s="97"/>
      <c r="JGI2" s="97"/>
      <c r="JGJ2" s="97"/>
      <c r="JGK2" s="97"/>
      <c r="JGL2" s="97"/>
      <c r="JGM2" s="97"/>
      <c r="JGN2" s="97"/>
      <c r="JGO2" s="97"/>
      <c r="JGP2" s="97"/>
      <c r="JGQ2" s="97"/>
      <c r="JGR2" s="97"/>
      <c r="JGS2" s="97"/>
      <c r="JGT2" s="97"/>
      <c r="JGU2" s="97"/>
      <c r="JGV2" s="97"/>
      <c r="JGW2" s="97"/>
      <c r="JGX2" s="97"/>
      <c r="JGY2" s="97"/>
      <c r="JGZ2" s="97"/>
      <c r="JHA2" s="97"/>
      <c r="JHB2" s="97"/>
      <c r="JHC2" s="97"/>
      <c r="JHD2" s="97"/>
      <c r="JHE2" s="97"/>
      <c r="JHF2" s="97"/>
      <c r="JHG2" s="97"/>
      <c r="JHH2" s="97"/>
      <c r="JHI2" s="97"/>
      <c r="JHJ2" s="97"/>
      <c r="JHK2" s="97"/>
      <c r="JHL2" s="97"/>
      <c r="JHM2" s="97"/>
      <c r="JHN2" s="97"/>
      <c r="JHO2" s="97"/>
      <c r="JHP2" s="97"/>
      <c r="JHQ2" s="97"/>
      <c r="JHR2" s="97"/>
      <c r="JHS2" s="97"/>
      <c r="JHT2" s="97"/>
      <c r="JHU2" s="97"/>
      <c r="JHV2" s="97"/>
      <c r="JHW2" s="97"/>
      <c r="JHX2" s="97"/>
      <c r="JHY2" s="97"/>
      <c r="JHZ2" s="97"/>
      <c r="JIA2" s="97"/>
      <c r="JIB2" s="97"/>
      <c r="JIC2" s="97"/>
      <c r="JID2" s="97"/>
      <c r="JIE2" s="97"/>
      <c r="JIF2" s="97"/>
      <c r="JIG2" s="97"/>
      <c r="JIH2" s="97"/>
      <c r="JII2" s="97"/>
      <c r="JIJ2" s="97"/>
      <c r="JIK2" s="97"/>
      <c r="JIL2" s="97"/>
      <c r="JIM2" s="97"/>
      <c r="JIN2" s="97"/>
      <c r="JIO2" s="97"/>
      <c r="JIP2" s="97"/>
      <c r="JIQ2" s="97"/>
      <c r="JIR2" s="97"/>
      <c r="JIS2" s="97"/>
      <c r="JIT2" s="97"/>
      <c r="JIU2" s="97"/>
      <c r="JIV2" s="97"/>
      <c r="JIW2" s="97"/>
      <c r="JIX2" s="97"/>
      <c r="JIY2" s="97"/>
      <c r="JIZ2" s="97"/>
      <c r="JJA2" s="97"/>
      <c r="JJB2" s="97"/>
      <c r="JJC2" s="97"/>
      <c r="JJD2" s="97"/>
      <c r="JJE2" s="97"/>
      <c r="JJF2" s="97"/>
      <c r="JJG2" s="97"/>
      <c r="JJH2" s="97"/>
      <c r="JJI2" s="97"/>
      <c r="JJJ2" s="97"/>
      <c r="JJK2" s="97"/>
      <c r="JJL2" s="97"/>
      <c r="JJM2" s="97"/>
      <c r="JJN2" s="97"/>
      <c r="JJO2" s="97"/>
      <c r="JJP2" s="97"/>
      <c r="JJQ2" s="97"/>
      <c r="JJR2" s="97"/>
      <c r="JJS2" s="97"/>
      <c r="JJT2" s="97"/>
      <c r="JJU2" s="97"/>
      <c r="JJV2" s="97"/>
      <c r="JJW2" s="97"/>
      <c r="JJX2" s="97"/>
      <c r="JJY2" s="97"/>
      <c r="JJZ2" s="97"/>
      <c r="JKA2" s="97"/>
      <c r="JKB2" s="97"/>
      <c r="JKC2" s="97"/>
      <c r="JKD2" s="97"/>
      <c r="JKE2" s="97"/>
      <c r="JKF2" s="97"/>
      <c r="JKG2" s="97"/>
      <c r="JKH2" s="97"/>
      <c r="JKI2" s="97"/>
      <c r="JKJ2" s="97"/>
      <c r="JKK2" s="97"/>
      <c r="JKL2" s="97"/>
      <c r="JKM2" s="97"/>
      <c r="JKN2" s="97"/>
      <c r="JKO2" s="97"/>
      <c r="JKP2" s="97"/>
      <c r="JKQ2" s="97"/>
      <c r="JKR2" s="97"/>
      <c r="JKS2" s="97"/>
      <c r="JKT2" s="97"/>
      <c r="JKU2" s="97"/>
      <c r="JKV2" s="97"/>
      <c r="JKW2" s="97"/>
      <c r="JKX2" s="97"/>
      <c r="JKY2" s="97"/>
      <c r="JKZ2" s="97"/>
      <c r="JLA2" s="97"/>
      <c r="JLB2" s="97"/>
      <c r="JLC2" s="97"/>
      <c r="JLD2" s="97"/>
      <c r="JLE2" s="97"/>
      <c r="JLF2" s="97"/>
      <c r="JLG2" s="97"/>
      <c r="JLH2" s="97"/>
      <c r="JLI2" s="97"/>
      <c r="JLJ2" s="97"/>
      <c r="JLK2" s="97"/>
      <c r="JLL2" s="97"/>
      <c r="JLM2" s="97"/>
      <c r="JLN2" s="97"/>
      <c r="JLO2" s="97"/>
      <c r="JLP2" s="97"/>
      <c r="JLQ2" s="97"/>
      <c r="JLR2" s="97"/>
      <c r="JLS2" s="97"/>
      <c r="JLT2" s="97"/>
      <c r="JLU2" s="97"/>
      <c r="JLV2" s="97"/>
      <c r="JLW2" s="97"/>
      <c r="JLX2" s="97"/>
      <c r="JLY2" s="97"/>
      <c r="JLZ2" s="97"/>
      <c r="JMA2" s="97"/>
      <c r="JMB2" s="97"/>
      <c r="JMC2" s="97"/>
      <c r="JMD2" s="97"/>
      <c r="JME2" s="97"/>
      <c r="JMF2" s="97"/>
      <c r="JMG2" s="97"/>
      <c r="JMH2" s="97"/>
      <c r="JMI2" s="97"/>
      <c r="JMJ2" s="97"/>
      <c r="JMK2" s="97"/>
      <c r="JML2" s="97"/>
      <c r="JMM2" s="97"/>
      <c r="JMN2" s="97"/>
      <c r="JMO2" s="97"/>
      <c r="JMP2" s="97"/>
      <c r="JMQ2" s="97"/>
      <c r="JMR2" s="97"/>
      <c r="JMS2" s="97"/>
      <c r="JMT2" s="97"/>
      <c r="JMU2" s="97"/>
      <c r="JMV2" s="97"/>
      <c r="JMW2" s="97"/>
      <c r="JMX2" s="97"/>
      <c r="JMY2" s="97"/>
      <c r="JMZ2" s="97"/>
      <c r="JNA2" s="97"/>
      <c r="JNB2" s="97"/>
      <c r="JNC2" s="97"/>
      <c r="JND2" s="97"/>
      <c r="JNE2" s="97"/>
      <c r="JNF2" s="97"/>
      <c r="JNG2" s="97"/>
      <c r="JNH2" s="97"/>
      <c r="JNI2" s="97"/>
      <c r="JNJ2" s="97"/>
      <c r="JNK2" s="97"/>
      <c r="JNL2" s="97"/>
      <c r="JNM2" s="97"/>
      <c r="JNN2" s="97"/>
      <c r="JNO2" s="97"/>
      <c r="JNP2" s="97"/>
      <c r="JNQ2" s="97"/>
      <c r="JNR2" s="97"/>
      <c r="JNS2" s="97"/>
      <c r="JNT2" s="97"/>
      <c r="JNU2" s="97"/>
      <c r="JNV2" s="97"/>
      <c r="JNW2" s="97"/>
      <c r="JNX2" s="97"/>
      <c r="JNY2" s="97"/>
      <c r="JNZ2" s="97"/>
      <c r="JOA2" s="97"/>
      <c r="JOB2" s="97"/>
      <c r="JOC2" s="97"/>
      <c r="JOD2" s="97"/>
      <c r="JOE2" s="97"/>
      <c r="JOF2" s="97"/>
      <c r="JOG2" s="97"/>
      <c r="JOH2" s="97"/>
      <c r="JOI2" s="97"/>
      <c r="JOJ2" s="97"/>
      <c r="JOK2" s="97"/>
      <c r="JOL2" s="97"/>
      <c r="JOM2" s="97"/>
      <c r="JON2" s="97"/>
      <c r="JOO2" s="97"/>
      <c r="JOP2" s="97"/>
      <c r="JOQ2" s="97"/>
      <c r="JOR2" s="97"/>
      <c r="JOS2" s="97"/>
      <c r="JOT2" s="97"/>
      <c r="JOU2" s="97"/>
      <c r="JOV2" s="97"/>
      <c r="JOW2" s="97"/>
      <c r="JOX2" s="97"/>
      <c r="JOY2" s="97"/>
      <c r="JOZ2" s="97"/>
      <c r="JPA2" s="97"/>
      <c r="JPB2" s="97"/>
      <c r="JPC2" s="97"/>
      <c r="JPD2" s="97"/>
      <c r="JPE2" s="97"/>
      <c r="JPF2" s="97"/>
      <c r="JPG2" s="97"/>
      <c r="JPH2" s="97"/>
      <c r="JPI2" s="97"/>
      <c r="JPJ2" s="97"/>
      <c r="JPK2" s="97"/>
      <c r="JPL2" s="97"/>
      <c r="JPM2" s="97"/>
      <c r="JPN2" s="97"/>
      <c r="JPO2" s="97"/>
      <c r="JPP2" s="97"/>
      <c r="JPQ2" s="97"/>
      <c r="JPR2" s="97"/>
      <c r="JPS2" s="97"/>
      <c r="JPT2" s="97"/>
      <c r="JPU2" s="97"/>
      <c r="JPV2" s="97"/>
      <c r="JPW2" s="97"/>
      <c r="JPX2" s="97"/>
      <c r="JPY2" s="97"/>
      <c r="JPZ2" s="97"/>
      <c r="JQA2" s="97"/>
      <c r="JQB2" s="97"/>
      <c r="JQC2" s="97"/>
      <c r="JQD2" s="97"/>
      <c r="JQE2" s="97"/>
      <c r="JQF2" s="97"/>
      <c r="JQG2" s="97"/>
      <c r="JQH2" s="97"/>
      <c r="JQI2" s="97"/>
      <c r="JQJ2" s="97"/>
      <c r="JQK2" s="97"/>
      <c r="JQL2" s="97"/>
      <c r="JQM2" s="97"/>
      <c r="JQN2" s="97"/>
      <c r="JQO2" s="97"/>
      <c r="JQP2" s="97"/>
      <c r="JQQ2" s="97"/>
      <c r="JQR2" s="97"/>
      <c r="JQS2" s="97"/>
      <c r="JQT2" s="97"/>
      <c r="JQU2" s="97"/>
      <c r="JQV2" s="97"/>
      <c r="JQW2" s="97"/>
      <c r="JQX2" s="97"/>
      <c r="JQY2" s="97"/>
      <c r="JQZ2" s="97"/>
      <c r="JRA2" s="97"/>
      <c r="JRB2" s="97"/>
      <c r="JRC2" s="97"/>
      <c r="JRD2" s="97"/>
      <c r="JRE2" s="97"/>
      <c r="JRF2" s="97"/>
      <c r="JRG2" s="97"/>
      <c r="JRH2" s="97"/>
      <c r="JRI2" s="97"/>
      <c r="JRJ2" s="97"/>
      <c r="JRK2" s="97"/>
      <c r="JRL2" s="97"/>
      <c r="JRM2" s="97"/>
      <c r="JRN2" s="97"/>
      <c r="JRO2" s="97"/>
      <c r="JRP2" s="97"/>
      <c r="JRQ2" s="97"/>
      <c r="JRR2" s="97"/>
      <c r="JRS2" s="97"/>
      <c r="JRT2" s="97"/>
      <c r="JRU2" s="97"/>
      <c r="JRV2" s="97"/>
      <c r="JRW2" s="97"/>
      <c r="JRX2" s="97"/>
      <c r="JRY2" s="97"/>
      <c r="JRZ2" s="97"/>
      <c r="JSA2" s="97"/>
      <c r="JSB2" s="97"/>
      <c r="JSC2" s="97"/>
      <c r="JSD2" s="97"/>
      <c r="JSE2" s="97"/>
      <c r="JSF2" s="97"/>
      <c r="JSG2" s="97"/>
      <c r="JSH2" s="97"/>
      <c r="JSI2" s="97"/>
      <c r="JSJ2" s="97"/>
      <c r="JSK2" s="97"/>
      <c r="JSL2" s="97"/>
      <c r="JSM2" s="97"/>
      <c r="JSN2" s="97"/>
      <c r="JSO2" s="97"/>
      <c r="JSP2" s="97"/>
      <c r="JSQ2" s="97"/>
      <c r="JSR2" s="97"/>
      <c r="JSS2" s="97"/>
      <c r="JST2" s="97"/>
      <c r="JSU2" s="97"/>
      <c r="JSV2" s="97"/>
      <c r="JSW2" s="97"/>
      <c r="JSX2" s="97"/>
      <c r="JSY2" s="97"/>
      <c r="JSZ2" s="97"/>
      <c r="JTA2" s="97"/>
      <c r="JTB2" s="97"/>
      <c r="JTC2" s="97"/>
      <c r="JTD2" s="97"/>
      <c r="JTE2" s="97"/>
      <c r="JTF2" s="97"/>
      <c r="JTG2" s="97"/>
      <c r="JTH2" s="97"/>
      <c r="JTI2" s="97"/>
      <c r="JTJ2" s="97"/>
      <c r="JTK2" s="97"/>
      <c r="JTL2" s="97"/>
      <c r="JTM2" s="97"/>
      <c r="JTN2" s="97"/>
      <c r="JTO2" s="97"/>
      <c r="JTP2" s="97"/>
      <c r="JTQ2" s="97"/>
      <c r="JTR2" s="97"/>
      <c r="JTS2" s="97"/>
      <c r="JTT2" s="97"/>
      <c r="JTU2" s="97"/>
      <c r="JTV2" s="97"/>
      <c r="JTW2" s="97"/>
      <c r="JTX2" s="97"/>
      <c r="JTY2" s="97"/>
      <c r="JTZ2" s="97"/>
      <c r="JUA2" s="97"/>
      <c r="JUB2" s="97"/>
      <c r="JUC2" s="97"/>
      <c r="JUD2" s="97"/>
      <c r="JUE2" s="97"/>
      <c r="JUF2" s="97"/>
      <c r="JUG2" s="97"/>
      <c r="JUH2" s="97"/>
      <c r="JUI2" s="97"/>
      <c r="JUJ2" s="97"/>
      <c r="JUK2" s="97"/>
      <c r="JUL2" s="97"/>
      <c r="JUM2" s="97"/>
      <c r="JUN2" s="97"/>
      <c r="JUO2" s="97"/>
      <c r="JUP2" s="97"/>
      <c r="JUQ2" s="97"/>
      <c r="JUR2" s="97"/>
      <c r="JUS2" s="97"/>
      <c r="JUT2" s="97"/>
      <c r="JUU2" s="97"/>
      <c r="JUV2" s="97"/>
      <c r="JUW2" s="97"/>
      <c r="JUX2" s="97"/>
      <c r="JUY2" s="97"/>
      <c r="JUZ2" s="97"/>
      <c r="JVA2" s="97"/>
      <c r="JVB2" s="97"/>
      <c r="JVC2" s="97"/>
      <c r="JVD2" s="97"/>
      <c r="JVE2" s="97"/>
      <c r="JVF2" s="97"/>
      <c r="JVG2" s="97"/>
      <c r="JVH2" s="97"/>
      <c r="JVI2" s="97"/>
      <c r="JVJ2" s="97"/>
      <c r="JVK2" s="97"/>
      <c r="JVL2" s="97"/>
      <c r="JVM2" s="97"/>
      <c r="JVN2" s="97"/>
      <c r="JVO2" s="97"/>
      <c r="JVP2" s="97"/>
      <c r="JVQ2" s="97"/>
      <c r="JVR2" s="97"/>
      <c r="JVS2" s="97"/>
      <c r="JVT2" s="97"/>
      <c r="JVU2" s="97"/>
      <c r="JVV2" s="97"/>
      <c r="JVW2" s="97"/>
      <c r="JVX2" s="97"/>
      <c r="JVY2" s="97"/>
      <c r="JVZ2" s="97"/>
      <c r="JWA2" s="97"/>
      <c r="JWB2" s="97"/>
      <c r="JWC2" s="97"/>
      <c r="JWD2" s="97"/>
      <c r="JWE2" s="97"/>
      <c r="JWF2" s="97"/>
      <c r="JWG2" s="97"/>
      <c r="JWH2" s="97"/>
      <c r="JWI2" s="97"/>
      <c r="JWJ2" s="97"/>
      <c r="JWK2" s="97"/>
      <c r="JWL2" s="97"/>
      <c r="JWM2" s="97"/>
      <c r="JWN2" s="97"/>
      <c r="JWO2" s="97"/>
      <c r="JWP2" s="97"/>
      <c r="JWQ2" s="97"/>
      <c r="JWR2" s="97"/>
      <c r="JWS2" s="97"/>
      <c r="JWT2" s="97"/>
      <c r="JWU2" s="97"/>
      <c r="JWV2" s="97"/>
      <c r="JWW2" s="97"/>
      <c r="JWX2" s="97"/>
      <c r="JWY2" s="97"/>
      <c r="JWZ2" s="97"/>
      <c r="JXA2" s="97"/>
      <c r="JXB2" s="97"/>
      <c r="JXC2" s="97"/>
      <c r="JXD2" s="97"/>
      <c r="JXE2" s="97"/>
      <c r="JXF2" s="97"/>
      <c r="JXG2" s="97"/>
      <c r="JXH2" s="97"/>
      <c r="JXI2" s="97"/>
      <c r="JXJ2" s="97"/>
      <c r="JXK2" s="97"/>
      <c r="JXL2" s="97"/>
      <c r="JXM2" s="97"/>
      <c r="JXN2" s="97"/>
      <c r="JXO2" s="97"/>
      <c r="JXP2" s="97"/>
      <c r="JXQ2" s="97"/>
      <c r="JXR2" s="97"/>
      <c r="JXS2" s="97"/>
      <c r="JXT2" s="97"/>
      <c r="JXU2" s="97"/>
      <c r="JXV2" s="97"/>
      <c r="JXW2" s="97"/>
      <c r="JXX2" s="97"/>
      <c r="JXY2" s="97"/>
      <c r="JXZ2" s="97"/>
      <c r="JYA2" s="97"/>
      <c r="JYB2" s="97"/>
      <c r="JYC2" s="97"/>
      <c r="JYD2" s="97"/>
      <c r="JYE2" s="97"/>
      <c r="JYF2" s="97"/>
      <c r="JYG2" s="97"/>
      <c r="JYH2" s="97"/>
      <c r="JYI2" s="97"/>
      <c r="JYJ2" s="97"/>
      <c r="JYK2" s="97"/>
      <c r="JYL2" s="97"/>
      <c r="JYM2" s="97"/>
      <c r="JYN2" s="97"/>
      <c r="JYO2" s="97"/>
      <c r="JYP2" s="97"/>
      <c r="JYQ2" s="97"/>
      <c r="JYR2" s="97"/>
      <c r="JYS2" s="97"/>
      <c r="JYT2" s="97"/>
      <c r="JYU2" s="97"/>
      <c r="JYV2" s="97"/>
      <c r="JYW2" s="97"/>
      <c r="JYX2" s="97"/>
      <c r="JYY2" s="97"/>
      <c r="JYZ2" s="97"/>
      <c r="JZA2" s="97"/>
      <c r="JZB2" s="97"/>
      <c r="JZC2" s="97"/>
      <c r="JZD2" s="97"/>
      <c r="JZE2" s="97"/>
      <c r="JZF2" s="97"/>
      <c r="JZG2" s="97"/>
      <c r="JZH2" s="97"/>
      <c r="JZI2" s="97"/>
      <c r="JZJ2" s="97"/>
      <c r="JZK2" s="97"/>
      <c r="JZL2" s="97"/>
      <c r="JZM2" s="97"/>
      <c r="JZN2" s="97"/>
      <c r="JZO2" s="97"/>
      <c r="JZP2" s="97"/>
      <c r="JZQ2" s="97"/>
      <c r="JZR2" s="97"/>
      <c r="JZS2" s="97"/>
      <c r="JZT2" s="97"/>
      <c r="JZU2" s="97"/>
      <c r="JZV2" s="97"/>
      <c r="JZW2" s="97"/>
      <c r="JZX2" s="97"/>
      <c r="JZY2" s="97"/>
      <c r="JZZ2" s="97"/>
      <c r="KAA2" s="97"/>
      <c r="KAB2" s="97"/>
      <c r="KAC2" s="97"/>
      <c r="KAD2" s="97"/>
      <c r="KAE2" s="97"/>
      <c r="KAF2" s="97"/>
      <c r="KAG2" s="97"/>
      <c r="KAH2" s="97"/>
      <c r="KAI2" s="97"/>
      <c r="KAJ2" s="97"/>
      <c r="KAK2" s="97"/>
      <c r="KAL2" s="97"/>
      <c r="KAM2" s="97"/>
      <c r="KAN2" s="97"/>
      <c r="KAO2" s="97"/>
      <c r="KAP2" s="97"/>
      <c r="KAQ2" s="97"/>
      <c r="KAR2" s="97"/>
      <c r="KAS2" s="97"/>
      <c r="KAT2" s="97"/>
      <c r="KAU2" s="97"/>
      <c r="KAV2" s="97"/>
      <c r="KAW2" s="97"/>
      <c r="KAX2" s="97"/>
      <c r="KAY2" s="97"/>
      <c r="KAZ2" s="97"/>
      <c r="KBA2" s="97"/>
      <c r="KBB2" s="97"/>
      <c r="KBC2" s="97"/>
      <c r="KBD2" s="97"/>
      <c r="KBE2" s="97"/>
      <c r="KBF2" s="97"/>
      <c r="KBG2" s="97"/>
      <c r="KBH2" s="97"/>
      <c r="KBI2" s="97"/>
      <c r="KBJ2" s="97"/>
      <c r="KBK2" s="97"/>
      <c r="KBL2" s="97"/>
      <c r="KBM2" s="97"/>
      <c r="KBN2" s="97"/>
      <c r="KBO2" s="97"/>
      <c r="KBP2" s="97"/>
      <c r="KBQ2" s="97"/>
      <c r="KBR2" s="97"/>
      <c r="KBS2" s="97"/>
      <c r="KBT2" s="97"/>
      <c r="KBU2" s="97"/>
      <c r="KBV2" s="97"/>
      <c r="KBW2" s="97"/>
      <c r="KBX2" s="97"/>
      <c r="KBY2" s="97"/>
      <c r="KBZ2" s="97"/>
      <c r="KCA2" s="97"/>
      <c r="KCB2" s="97"/>
      <c r="KCC2" s="97"/>
      <c r="KCD2" s="97"/>
      <c r="KCE2" s="97"/>
      <c r="KCF2" s="97"/>
      <c r="KCG2" s="97"/>
      <c r="KCH2" s="97"/>
      <c r="KCI2" s="97"/>
      <c r="KCJ2" s="97"/>
      <c r="KCK2" s="97"/>
      <c r="KCL2" s="97"/>
      <c r="KCM2" s="97"/>
      <c r="KCN2" s="97"/>
      <c r="KCO2" s="97"/>
      <c r="KCP2" s="97"/>
      <c r="KCQ2" s="97"/>
      <c r="KCR2" s="97"/>
      <c r="KCS2" s="97"/>
      <c r="KCT2" s="97"/>
      <c r="KCU2" s="97"/>
      <c r="KCV2" s="97"/>
      <c r="KCW2" s="97"/>
      <c r="KCX2" s="97"/>
      <c r="KCY2" s="97"/>
      <c r="KCZ2" s="97"/>
      <c r="KDA2" s="97"/>
      <c r="KDB2" s="97"/>
      <c r="KDC2" s="97"/>
      <c r="KDD2" s="97"/>
      <c r="KDE2" s="97"/>
      <c r="KDF2" s="97"/>
      <c r="KDG2" s="97"/>
      <c r="KDH2" s="97"/>
      <c r="KDI2" s="97"/>
      <c r="KDJ2" s="97"/>
      <c r="KDK2" s="97"/>
      <c r="KDL2" s="97"/>
      <c r="KDM2" s="97"/>
      <c r="KDN2" s="97"/>
      <c r="KDO2" s="97"/>
      <c r="KDP2" s="97"/>
      <c r="KDQ2" s="97"/>
      <c r="KDR2" s="97"/>
      <c r="KDS2" s="97"/>
      <c r="KDT2" s="97"/>
      <c r="KDU2" s="97"/>
      <c r="KDV2" s="97"/>
      <c r="KDW2" s="97"/>
      <c r="KDX2" s="97"/>
      <c r="KDY2" s="97"/>
      <c r="KDZ2" s="97"/>
      <c r="KEA2" s="97"/>
      <c r="KEB2" s="97"/>
      <c r="KEC2" s="97"/>
      <c r="KED2" s="97"/>
      <c r="KEE2" s="97"/>
      <c r="KEF2" s="97"/>
      <c r="KEG2" s="97"/>
      <c r="KEH2" s="97"/>
      <c r="KEI2" s="97"/>
      <c r="KEJ2" s="97"/>
      <c r="KEK2" s="97"/>
      <c r="KEL2" s="97"/>
      <c r="KEM2" s="97"/>
      <c r="KEN2" s="97"/>
      <c r="KEO2" s="97"/>
      <c r="KEP2" s="97"/>
      <c r="KEQ2" s="97"/>
      <c r="KER2" s="97"/>
      <c r="KES2" s="97"/>
      <c r="KET2" s="97"/>
      <c r="KEU2" s="97"/>
      <c r="KEV2" s="97"/>
      <c r="KEW2" s="97"/>
      <c r="KEX2" s="97"/>
      <c r="KEY2" s="97"/>
      <c r="KEZ2" s="97"/>
      <c r="KFA2" s="97"/>
      <c r="KFB2" s="97"/>
      <c r="KFC2" s="97"/>
      <c r="KFD2" s="97"/>
      <c r="KFE2" s="97"/>
      <c r="KFF2" s="97"/>
      <c r="KFG2" s="97"/>
      <c r="KFH2" s="97"/>
      <c r="KFI2" s="97"/>
      <c r="KFJ2" s="97"/>
      <c r="KFK2" s="97"/>
      <c r="KFL2" s="97"/>
      <c r="KFM2" s="97"/>
      <c r="KFN2" s="97"/>
      <c r="KFO2" s="97"/>
      <c r="KFP2" s="97"/>
      <c r="KFQ2" s="97"/>
      <c r="KFR2" s="97"/>
      <c r="KFS2" s="97"/>
      <c r="KFT2" s="97"/>
      <c r="KFU2" s="97"/>
      <c r="KFV2" s="97"/>
      <c r="KFW2" s="97"/>
      <c r="KFX2" s="97"/>
      <c r="KFY2" s="97"/>
      <c r="KFZ2" s="97"/>
      <c r="KGA2" s="97"/>
      <c r="KGB2" s="97"/>
      <c r="KGC2" s="97"/>
      <c r="KGD2" s="97"/>
      <c r="KGE2" s="97"/>
      <c r="KGF2" s="97"/>
      <c r="KGG2" s="97"/>
      <c r="KGH2" s="97"/>
      <c r="KGI2" s="97"/>
      <c r="KGJ2" s="97"/>
      <c r="KGK2" s="97"/>
      <c r="KGL2" s="97"/>
      <c r="KGM2" s="97"/>
      <c r="KGN2" s="97"/>
      <c r="KGO2" s="97"/>
      <c r="KGP2" s="97"/>
      <c r="KGQ2" s="97"/>
      <c r="KGR2" s="97"/>
      <c r="KGS2" s="97"/>
      <c r="KGT2" s="97"/>
      <c r="KGU2" s="97"/>
      <c r="KGV2" s="97"/>
      <c r="KGW2" s="97"/>
      <c r="KGX2" s="97"/>
      <c r="KGY2" s="97"/>
      <c r="KGZ2" s="97"/>
      <c r="KHA2" s="97"/>
      <c r="KHB2" s="97"/>
      <c r="KHC2" s="97"/>
      <c r="KHD2" s="97"/>
      <c r="KHE2" s="97"/>
      <c r="KHF2" s="97"/>
      <c r="KHG2" s="97"/>
      <c r="KHH2" s="97"/>
      <c r="KHI2" s="97"/>
      <c r="KHJ2" s="97"/>
      <c r="KHK2" s="97"/>
      <c r="KHL2" s="97"/>
      <c r="KHM2" s="97"/>
      <c r="KHN2" s="97"/>
      <c r="KHO2" s="97"/>
      <c r="KHP2" s="97"/>
      <c r="KHQ2" s="97"/>
      <c r="KHR2" s="97"/>
      <c r="KHS2" s="97"/>
      <c r="KHT2" s="97"/>
      <c r="KHU2" s="97"/>
      <c r="KHV2" s="97"/>
      <c r="KHW2" s="97"/>
      <c r="KHX2" s="97"/>
      <c r="KHY2" s="97"/>
      <c r="KHZ2" s="97"/>
      <c r="KIA2" s="97"/>
      <c r="KIB2" s="97"/>
      <c r="KIC2" s="97"/>
      <c r="KID2" s="97"/>
      <c r="KIE2" s="97"/>
      <c r="KIF2" s="97"/>
      <c r="KIG2" s="97"/>
      <c r="KIH2" s="97"/>
      <c r="KII2" s="97"/>
      <c r="KIJ2" s="97"/>
      <c r="KIK2" s="97"/>
      <c r="KIL2" s="97"/>
      <c r="KIM2" s="97"/>
      <c r="KIN2" s="97"/>
      <c r="KIO2" s="97"/>
      <c r="KIP2" s="97"/>
      <c r="KIQ2" s="97"/>
      <c r="KIR2" s="97"/>
      <c r="KIS2" s="97"/>
      <c r="KIT2" s="97"/>
      <c r="KIU2" s="97"/>
      <c r="KIV2" s="97"/>
      <c r="KIW2" s="97"/>
      <c r="KIX2" s="97"/>
      <c r="KIY2" s="97"/>
      <c r="KIZ2" s="97"/>
      <c r="KJA2" s="97"/>
      <c r="KJB2" s="97"/>
      <c r="KJC2" s="97"/>
      <c r="KJD2" s="97"/>
      <c r="KJE2" s="97"/>
      <c r="KJF2" s="97"/>
      <c r="KJG2" s="97"/>
      <c r="KJH2" s="97"/>
      <c r="KJI2" s="97"/>
      <c r="KJJ2" s="97"/>
      <c r="KJK2" s="97"/>
      <c r="KJL2" s="97"/>
      <c r="KJM2" s="97"/>
      <c r="KJN2" s="97"/>
      <c r="KJO2" s="97"/>
      <c r="KJP2" s="97"/>
      <c r="KJQ2" s="97"/>
      <c r="KJR2" s="97"/>
      <c r="KJS2" s="97"/>
      <c r="KJT2" s="97"/>
      <c r="KJU2" s="97"/>
      <c r="KJV2" s="97"/>
      <c r="KJW2" s="97"/>
      <c r="KJX2" s="97"/>
      <c r="KJY2" s="97"/>
      <c r="KJZ2" s="97"/>
      <c r="KKA2" s="97"/>
      <c r="KKB2" s="97"/>
      <c r="KKC2" s="97"/>
      <c r="KKD2" s="97"/>
      <c r="KKE2" s="97"/>
      <c r="KKF2" s="97"/>
      <c r="KKG2" s="97"/>
      <c r="KKH2" s="97"/>
      <c r="KKI2" s="97"/>
      <c r="KKJ2" s="97"/>
      <c r="KKK2" s="97"/>
      <c r="KKL2" s="97"/>
      <c r="KKM2" s="97"/>
      <c r="KKN2" s="97"/>
      <c r="KKO2" s="97"/>
      <c r="KKP2" s="97"/>
      <c r="KKQ2" s="97"/>
      <c r="KKR2" s="97"/>
      <c r="KKS2" s="97"/>
      <c r="KKT2" s="97"/>
      <c r="KKU2" s="97"/>
      <c r="KKV2" s="97"/>
      <c r="KKW2" s="97"/>
      <c r="KKX2" s="97"/>
      <c r="KKY2" s="97"/>
      <c r="KKZ2" s="97"/>
      <c r="KLA2" s="97"/>
      <c r="KLB2" s="97"/>
      <c r="KLC2" s="97"/>
      <c r="KLD2" s="97"/>
      <c r="KLE2" s="97"/>
      <c r="KLF2" s="97"/>
      <c r="KLG2" s="97"/>
      <c r="KLH2" s="97"/>
      <c r="KLI2" s="97"/>
      <c r="KLJ2" s="97"/>
      <c r="KLK2" s="97"/>
      <c r="KLL2" s="97"/>
      <c r="KLM2" s="97"/>
      <c r="KLN2" s="97"/>
      <c r="KLO2" s="97"/>
      <c r="KLP2" s="97"/>
      <c r="KLQ2" s="97"/>
      <c r="KLR2" s="97"/>
      <c r="KLS2" s="97"/>
      <c r="KLT2" s="97"/>
      <c r="KLU2" s="97"/>
      <c r="KLV2" s="97"/>
      <c r="KLW2" s="97"/>
      <c r="KLX2" s="97"/>
      <c r="KLY2" s="97"/>
      <c r="KLZ2" s="97"/>
      <c r="KMA2" s="97"/>
      <c r="KMB2" s="97"/>
      <c r="KMC2" s="97"/>
      <c r="KMD2" s="97"/>
      <c r="KME2" s="97"/>
      <c r="KMF2" s="97"/>
      <c r="KMG2" s="97"/>
      <c r="KMH2" s="97"/>
      <c r="KMI2" s="97"/>
      <c r="KMJ2" s="97"/>
      <c r="KMK2" s="97"/>
      <c r="KML2" s="97"/>
      <c r="KMM2" s="97"/>
      <c r="KMN2" s="97"/>
      <c r="KMO2" s="97"/>
      <c r="KMP2" s="97"/>
      <c r="KMQ2" s="97"/>
      <c r="KMR2" s="97"/>
      <c r="KMS2" s="97"/>
      <c r="KMT2" s="97"/>
      <c r="KMU2" s="97"/>
      <c r="KMV2" s="97"/>
      <c r="KMW2" s="97"/>
      <c r="KMX2" s="97"/>
      <c r="KMY2" s="97"/>
      <c r="KMZ2" s="97"/>
      <c r="KNA2" s="97"/>
      <c r="KNB2" s="97"/>
      <c r="KNC2" s="97"/>
      <c r="KND2" s="97"/>
      <c r="KNE2" s="97"/>
      <c r="KNF2" s="97"/>
      <c r="KNG2" s="97"/>
      <c r="KNH2" s="97"/>
      <c r="KNI2" s="97"/>
      <c r="KNJ2" s="97"/>
      <c r="KNK2" s="97"/>
      <c r="KNL2" s="97"/>
      <c r="KNM2" s="97"/>
      <c r="KNN2" s="97"/>
      <c r="KNO2" s="97"/>
      <c r="KNP2" s="97"/>
      <c r="KNQ2" s="97"/>
      <c r="KNR2" s="97"/>
      <c r="KNS2" s="97"/>
      <c r="KNT2" s="97"/>
      <c r="KNU2" s="97"/>
      <c r="KNV2" s="97"/>
      <c r="KNW2" s="97"/>
      <c r="KNX2" s="97"/>
      <c r="KNY2" s="97"/>
      <c r="KNZ2" s="97"/>
      <c r="KOA2" s="97"/>
      <c r="KOB2" s="97"/>
      <c r="KOC2" s="97"/>
      <c r="KOD2" s="97"/>
      <c r="KOE2" s="97"/>
      <c r="KOF2" s="97"/>
      <c r="KOG2" s="97"/>
      <c r="KOH2" s="97"/>
      <c r="KOI2" s="97"/>
      <c r="KOJ2" s="97"/>
      <c r="KOK2" s="97"/>
      <c r="KOL2" s="97"/>
      <c r="KOM2" s="97"/>
      <c r="KON2" s="97"/>
      <c r="KOO2" s="97"/>
      <c r="KOP2" s="97"/>
      <c r="KOQ2" s="97"/>
      <c r="KOR2" s="97"/>
      <c r="KOS2" s="97"/>
      <c r="KOT2" s="97"/>
      <c r="KOU2" s="97"/>
      <c r="KOV2" s="97"/>
      <c r="KOW2" s="97"/>
      <c r="KOX2" s="97"/>
      <c r="KOY2" s="97"/>
      <c r="KOZ2" s="97"/>
      <c r="KPA2" s="97"/>
      <c r="KPB2" s="97"/>
      <c r="KPC2" s="97"/>
      <c r="KPD2" s="97"/>
      <c r="KPE2" s="97"/>
      <c r="KPF2" s="97"/>
      <c r="KPG2" s="97"/>
      <c r="KPH2" s="97"/>
      <c r="KPI2" s="97"/>
      <c r="KPJ2" s="97"/>
      <c r="KPK2" s="97"/>
      <c r="KPL2" s="97"/>
      <c r="KPM2" s="97"/>
      <c r="KPN2" s="97"/>
      <c r="KPO2" s="97"/>
      <c r="KPP2" s="97"/>
      <c r="KPQ2" s="97"/>
      <c r="KPR2" s="97"/>
      <c r="KPS2" s="97"/>
      <c r="KPT2" s="97"/>
      <c r="KPU2" s="97"/>
      <c r="KPV2" s="97"/>
      <c r="KPW2" s="97"/>
      <c r="KPX2" s="97"/>
      <c r="KPY2" s="97"/>
      <c r="KPZ2" s="97"/>
      <c r="KQA2" s="97"/>
      <c r="KQB2" s="97"/>
      <c r="KQC2" s="97"/>
      <c r="KQD2" s="97"/>
      <c r="KQE2" s="97"/>
      <c r="KQF2" s="97"/>
      <c r="KQG2" s="97"/>
      <c r="KQH2" s="97"/>
      <c r="KQI2" s="97"/>
      <c r="KQJ2" s="97"/>
      <c r="KQK2" s="97"/>
      <c r="KQL2" s="97"/>
      <c r="KQM2" s="97"/>
      <c r="KQN2" s="97"/>
      <c r="KQO2" s="97"/>
      <c r="KQP2" s="97"/>
      <c r="KQQ2" s="97"/>
      <c r="KQR2" s="97"/>
      <c r="KQS2" s="97"/>
      <c r="KQT2" s="97"/>
      <c r="KQU2" s="97"/>
      <c r="KQV2" s="97"/>
      <c r="KQW2" s="97"/>
      <c r="KQX2" s="97"/>
      <c r="KQY2" s="97"/>
      <c r="KQZ2" s="97"/>
      <c r="KRA2" s="97"/>
      <c r="KRB2" s="97"/>
      <c r="KRC2" s="97"/>
      <c r="KRD2" s="97"/>
      <c r="KRE2" s="97"/>
      <c r="KRF2" s="97"/>
      <c r="KRG2" s="97"/>
      <c r="KRH2" s="97"/>
      <c r="KRI2" s="97"/>
      <c r="KRJ2" s="97"/>
      <c r="KRK2" s="97"/>
      <c r="KRL2" s="97"/>
      <c r="KRM2" s="97"/>
      <c r="KRN2" s="97"/>
      <c r="KRO2" s="97"/>
      <c r="KRP2" s="97"/>
      <c r="KRQ2" s="97"/>
      <c r="KRR2" s="97"/>
      <c r="KRS2" s="97"/>
      <c r="KRT2" s="97"/>
      <c r="KRU2" s="97"/>
      <c r="KRV2" s="97"/>
      <c r="KRW2" s="97"/>
      <c r="KRX2" s="97"/>
      <c r="KRY2" s="97"/>
      <c r="KRZ2" s="97"/>
      <c r="KSA2" s="97"/>
      <c r="KSB2" s="97"/>
      <c r="KSC2" s="97"/>
      <c r="KSD2" s="97"/>
      <c r="KSE2" s="97"/>
      <c r="KSF2" s="97"/>
      <c r="KSG2" s="97"/>
      <c r="KSH2" s="97"/>
      <c r="KSI2" s="97"/>
      <c r="KSJ2" s="97"/>
      <c r="KSK2" s="97"/>
      <c r="KSL2" s="97"/>
      <c r="KSM2" s="97"/>
      <c r="KSN2" s="97"/>
      <c r="KSO2" s="97"/>
      <c r="KSP2" s="97"/>
      <c r="KSQ2" s="97"/>
      <c r="KSR2" s="97"/>
      <c r="KSS2" s="97"/>
      <c r="KST2" s="97"/>
      <c r="KSU2" s="97"/>
      <c r="KSV2" s="97"/>
      <c r="KSW2" s="97"/>
      <c r="KSX2" s="97"/>
      <c r="KSY2" s="97"/>
      <c r="KSZ2" s="97"/>
      <c r="KTA2" s="97"/>
      <c r="KTB2" s="97"/>
      <c r="KTC2" s="97"/>
      <c r="KTD2" s="97"/>
      <c r="KTE2" s="97"/>
      <c r="KTF2" s="97"/>
      <c r="KTG2" s="97"/>
      <c r="KTH2" s="97"/>
      <c r="KTI2" s="97"/>
      <c r="KTJ2" s="97"/>
      <c r="KTK2" s="97"/>
      <c r="KTL2" s="97"/>
      <c r="KTM2" s="97"/>
      <c r="KTN2" s="97"/>
      <c r="KTO2" s="97"/>
      <c r="KTP2" s="97"/>
      <c r="KTQ2" s="97"/>
      <c r="KTR2" s="97"/>
      <c r="KTS2" s="97"/>
      <c r="KTT2" s="97"/>
      <c r="KTU2" s="97"/>
      <c r="KTV2" s="97"/>
      <c r="KTW2" s="97"/>
      <c r="KTX2" s="97"/>
      <c r="KTY2" s="97"/>
      <c r="KTZ2" s="97"/>
      <c r="KUA2" s="97"/>
      <c r="KUB2" s="97"/>
      <c r="KUC2" s="97"/>
      <c r="KUD2" s="97"/>
      <c r="KUE2" s="97"/>
      <c r="KUF2" s="97"/>
      <c r="KUG2" s="97"/>
      <c r="KUH2" s="97"/>
      <c r="KUI2" s="97"/>
      <c r="KUJ2" s="97"/>
      <c r="KUK2" s="97"/>
      <c r="KUL2" s="97"/>
      <c r="KUM2" s="97"/>
      <c r="KUN2" s="97"/>
      <c r="KUO2" s="97"/>
      <c r="KUP2" s="97"/>
      <c r="KUQ2" s="97"/>
      <c r="KUR2" s="97"/>
      <c r="KUS2" s="97"/>
      <c r="KUT2" s="97"/>
      <c r="KUU2" s="97"/>
      <c r="KUV2" s="97"/>
      <c r="KUW2" s="97"/>
      <c r="KUX2" s="97"/>
      <c r="KUY2" s="97"/>
      <c r="KUZ2" s="97"/>
      <c r="KVA2" s="97"/>
      <c r="KVB2" s="97"/>
      <c r="KVC2" s="97"/>
      <c r="KVD2" s="97"/>
      <c r="KVE2" s="97"/>
      <c r="KVF2" s="97"/>
      <c r="KVG2" s="97"/>
      <c r="KVH2" s="97"/>
      <c r="KVI2" s="97"/>
      <c r="KVJ2" s="97"/>
      <c r="KVK2" s="97"/>
      <c r="KVL2" s="97"/>
      <c r="KVM2" s="97"/>
      <c r="KVN2" s="97"/>
      <c r="KVO2" s="97"/>
      <c r="KVP2" s="97"/>
      <c r="KVQ2" s="97"/>
      <c r="KVR2" s="97"/>
      <c r="KVS2" s="97"/>
      <c r="KVT2" s="97"/>
      <c r="KVU2" s="97"/>
      <c r="KVV2" s="97"/>
      <c r="KVW2" s="97"/>
      <c r="KVX2" s="97"/>
      <c r="KVY2" s="97"/>
      <c r="KVZ2" s="97"/>
      <c r="KWA2" s="97"/>
      <c r="KWB2" s="97"/>
      <c r="KWC2" s="97"/>
      <c r="KWD2" s="97"/>
      <c r="KWE2" s="97"/>
      <c r="KWF2" s="97"/>
      <c r="KWG2" s="97"/>
      <c r="KWH2" s="97"/>
      <c r="KWI2" s="97"/>
      <c r="KWJ2" s="97"/>
      <c r="KWK2" s="97"/>
      <c r="KWL2" s="97"/>
      <c r="KWM2" s="97"/>
      <c r="KWN2" s="97"/>
      <c r="KWO2" s="97"/>
      <c r="KWP2" s="97"/>
      <c r="KWQ2" s="97"/>
      <c r="KWR2" s="97"/>
      <c r="KWS2" s="97"/>
      <c r="KWT2" s="97"/>
      <c r="KWU2" s="97"/>
      <c r="KWV2" s="97"/>
      <c r="KWW2" s="97"/>
      <c r="KWX2" s="97"/>
      <c r="KWY2" s="97"/>
      <c r="KWZ2" s="97"/>
      <c r="KXA2" s="97"/>
      <c r="KXB2" s="97"/>
      <c r="KXC2" s="97"/>
      <c r="KXD2" s="97"/>
      <c r="KXE2" s="97"/>
      <c r="KXF2" s="97"/>
      <c r="KXG2" s="97"/>
      <c r="KXH2" s="97"/>
      <c r="KXI2" s="97"/>
      <c r="KXJ2" s="97"/>
      <c r="KXK2" s="97"/>
      <c r="KXL2" s="97"/>
      <c r="KXM2" s="97"/>
      <c r="KXN2" s="97"/>
      <c r="KXO2" s="97"/>
      <c r="KXP2" s="97"/>
      <c r="KXQ2" s="97"/>
      <c r="KXR2" s="97"/>
      <c r="KXS2" s="97"/>
      <c r="KXT2" s="97"/>
      <c r="KXU2" s="97"/>
      <c r="KXV2" s="97"/>
      <c r="KXW2" s="97"/>
      <c r="KXX2" s="97"/>
      <c r="KXY2" s="97"/>
      <c r="KXZ2" s="97"/>
      <c r="KYA2" s="97"/>
      <c r="KYB2" s="97"/>
      <c r="KYC2" s="97"/>
      <c r="KYD2" s="97"/>
      <c r="KYE2" s="97"/>
      <c r="KYF2" s="97"/>
      <c r="KYG2" s="97"/>
      <c r="KYH2" s="97"/>
      <c r="KYI2" s="97"/>
      <c r="KYJ2" s="97"/>
      <c r="KYK2" s="97"/>
      <c r="KYL2" s="97"/>
      <c r="KYM2" s="97"/>
      <c r="KYN2" s="97"/>
      <c r="KYO2" s="97"/>
      <c r="KYP2" s="97"/>
      <c r="KYQ2" s="97"/>
      <c r="KYR2" s="97"/>
      <c r="KYS2" s="97"/>
      <c r="KYT2" s="97"/>
      <c r="KYU2" s="97"/>
      <c r="KYV2" s="97"/>
      <c r="KYW2" s="97"/>
      <c r="KYX2" s="97"/>
      <c r="KYY2" s="97"/>
      <c r="KYZ2" s="97"/>
      <c r="KZA2" s="97"/>
      <c r="KZB2" s="97"/>
      <c r="KZC2" s="97"/>
      <c r="KZD2" s="97"/>
      <c r="KZE2" s="97"/>
      <c r="KZF2" s="97"/>
      <c r="KZG2" s="97"/>
      <c r="KZH2" s="97"/>
      <c r="KZI2" s="97"/>
      <c r="KZJ2" s="97"/>
      <c r="KZK2" s="97"/>
      <c r="KZL2" s="97"/>
      <c r="KZM2" s="97"/>
      <c r="KZN2" s="97"/>
      <c r="KZO2" s="97"/>
      <c r="KZP2" s="97"/>
      <c r="KZQ2" s="97"/>
      <c r="KZR2" s="97"/>
      <c r="KZS2" s="97"/>
      <c r="KZT2" s="97"/>
      <c r="KZU2" s="97"/>
      <c r="KZV2" s="97"/>
      <c r="KZW2" s="97"/>
      <c r="KZX2" s="97"/>
      <c r="KZY2" s="97"/>
      <c r="KZZ2" s="97"/>
      <c r="LAA2" s="97"/>
      <c r="LAB2" s="97"/>
      <c r="LAC2" s="97"/>
      <c r="LAD2" s="97"/>
      <c r="LAE2" s="97"/>
      <c r="LAF2" s="97"/>
      <c r="LAG2" s="97"/>
      <c r="LAH2" s="97"/>
      <c r="LAI2" s="97"/>
      <c r="LAJ2" s="97"/>
      <c r="LAK2" s="97"/>
      <c r="LAL2" s="97"/>
      <c r="LAM2" s="97"/>
      <c r="LAN2" s="97"/>
      <c r="LAO2" s="97"/>
      <c r="LAP2" s="97"/>
      <c r="LAQ2" s="97"/>
      <c r="LAR2" s="97"/>
      <c r="LAS2" s="97"/>
      <c r="LAT2" s="97"/>
      <c r="LAU2" s="97"/>
      <c r="LAV2" s="97"/>
      <c r="LAW2" s="97"/>
      <c r="LAX2" s="97"/>
      <c r="LAY2" s="97"/>
      <c r="LAZ2" s="97"/>
      <c r="LBA2" s="97"/>
      <c r="LBB2" s="97"/>
      <c r="LBC2" s="97"/>
      <c r="LBD2" s="97"/>
      <c r="LBE2" s="97"/>
      <c r="LBF2" s="97"/>
      <c r="LBG2" s="97"/>
      <c r="LBH2" s="97"/>
      <c r="LBI2" s="97"/>
      <c r="LBJ2" s="97"/>
      <c r="LBK2" s="97"/>
      <c r="LBL2" s="97"/>
      <c r="LBM2" s="97"/>
      <c r="LBN2" s="97"/>
      <c r="LBO2" s="97"/>
      <c r="LBP2" s="97"/>
      <c r="LBQ2" s="97"/>
      <c r="LBR2" s="97"/>
      <c r="LBS2" s="97"/>
      <c r="LBT2" s="97"/>
      <c r="LBU2" s="97"/>
      <c r="LBV2" s="97"/>
      <c r="LBW2" s="97"/>
      <c r="LBX2" s="97"/>
      <c r="LBY2" s="97"/>
      <c r="LBZ2" s="97"/>
      <c r="LCA2" s="97"/>
      <c r="LCB2" s="97"/>
      <c r="LCC2" s="97"/>
      <c r="LCD2" s="97"/>
      <c r="LCE2" s="97"/>
      <c r="LCF2" s="97"/>
      <c r="LCG2" s="97"/>
      <c r="LCH2" s="97"/>
      <c r="LCI2" s="97"/>
      <c r="LCJ2" s="97"/>
      <c r="LCK2" s="97"/>
      <c r="LCL2" s="97"/>
      <c r="LCM2" s="97"/>
      <c r="LCN2" s="97"/>
      <c r="LCO2" s="97"/>
      <c r="LCP2" s="97"/>
      <c r="LCQ2" s="97"/>
      <c r="LCR2" s="97"/>
      <c r="LCS2" s="97"/>
      <c r="LCT2" s="97"/>
      <c r="LCU2" s="97"/>
      <c r="LCV2" s="97"/>
      <c r="LCW2" s="97"/>
      <c r="LCX2" s="97"/>
      <c r="LCY2" s="97"/>
      <c r="LCZ2" s="97"/>
      <c r="LDA2" s="97"/>
      <c r="LDB2" s="97"/>
      <c r="LDC2" s="97"/>
      <c r="LDD2" s="97"/>
      <c r="LDE2" s="97"/>
      <c r="LDF2" s="97"/>
      <c r="LDG2" s="97"/>
      <c r="LDH2" s="97"/>
      <c r="LDI2" s="97"/>
      <c r="LDJ2" s="97"/>
      <c r="LDK2" s="97"/>
      <c r="LDL2" s="97"/>
      <c r="LDM2" s="97"/>
      <c r="LDN2" s="97"/>
      <c r="LDO2" s="97"/>
      <c r="LDP2" s="97"/>
      <c r="LDQ2" s="97"/>
      <c r="LDR2" s="97"/>
      <c r="LDS2" s="97"/>
      <c r="LDT2" s="97"/>
      <c r="LDU2" s="97"/>
      <c r="LDV2" s="97"/>
      <c r="LDW2" s="97"/>
      <c r="LDX2" s="97"/>
      <c r="LDY2" s="97"/>
      <c r="LDZ2" s="97"/>
      <c r="LEA2" s="97"/>
      <c r="LEB2" s="97"/>
      <c r="LEC2" s="97"/>
      <c r="LED2" s="97"/>
      <c r="LEE2" s="97"/>
      <c r="LEF2" s="97"/>
      <c r="LEG2" s="97"/>
      <c r="LEH2" s="97"/>
      <c r="LEI2" s="97"/>
      <c r="LEJ2" s="97"/>
      <c r="LEK2" s="97"/>
      <c r="LEL2" s="97"/>
      <c r="LEM2" s="97"/>
      <c r="LEN2" s="97"/>
      <c r="LEO2" s="97"/>
      <c r="LEP2" s="97"/>
      <c r="LEQ2" s="97"/>
      <c r="LER2" s="97"/>
      <c r="LES2" s="97"/>
      <c r="LET2" s="97"/>
      <c r="LEU2" s="97"/>
      <c r="LEV2" s="97"/>
      <c r="LEW2" s="97"/>
      <c r="LEX2" s="97"/>
      <c r="LEY2" s="97"/>
      <c r="LEZ2" s="97"/>
      <c r="LFA2" s="97"/>
      <c r="LFB2" s="97"/>
      <c r="LFC2" s="97"/>
      <c r="LFD2" s="97"/>
      <c r="LFE2" s="97"/>
      <c r="LFF2" s="97"/>
      <c r="LFG2" s="97"/>
      <c r="LFH2" s="97"/>
      <c r="LFI2" s="97"/>
      <c r="LFJ2" s="97"/>
      <c r="LFK2" s="97"/>
      <c r="LFL2" s="97"/>
      <c r="LFM2" s="97"/>
      <c r="LFN2" s="97"/>
      <c r="LFO2" s="97"/>
      <c r="LFP2" s="97"/>
      <c r="LFQ2" s="97"/>
      <c r="LFR2" s="97"/>
      <c r="LFS2" s="97"/>
      <c r="LFT2" s="97"/>
      <c r="LFU2" s="97"/>
      <c r="LFV2" s="97"/>
      <c r="LFW2" s="97"/>
      <c r="LFX2" s="97"/>
      <c r="LFY2" s="97"/>
      <c r="LFZ2" s="97"/>
      <c r="LGA2" s="97"/>
      <c r="LGB2" s="97"/>
      <c r="LGC2" s="97"/>
      <c r="LGD2" s="97"/>
      <c r="LGE2" s="97"/>
      <c r="LGF2" s="97"/>
      <c r="LGG2" s="97"/>
      <c r="LGH2" s="97"/>
      <c r="LGI2" s="97"/>
      <c r="LGJ2" s="97"/>
      <c r="LGK2" s="97"/>
      <c r="LGL2" s="97"/>
      <c r="LGM2" s="97"/>
      <c r="LGN2" s="97"/>
      <c r="LGO2" s="97"/>
      <c r="LGP2" s="97"/>
      <c r="LGQ2" s="97"/>
      <c r="LGR2" s="97"/>
      <c r="LGS2" s="97"/>
      <c r="LGT2" s="97"/>
      <c r="LGU2" s="97"/>
      <c r="LGV2" s="97"/>
      <c r="LGW2" s="97"/>
      <c r="LGX2" s="97"/>
      <c r="LGY2" s="97"/>
      <c r="LGZ2" s="97"/>
      <c r="LHA2" s="97"/>
      <c r="LHB2" s="97"/>
      <c r="LHC2" s="97"/>
      <c r="LHD2" s="97"/>
      <c r="LHE2" s="97"/>
      <c r="LHF2" s="97"/>
      <c r="LHG2" s="97"/>
      <c r="LHH2" s="97"/>
      <c r="LHI2" s="97"/>
      <c r="LHJ2" s="97"/>
      <c r="LHK2" s="97"/>
      <c r="LHL2" s="97"/>
      <c r="LHM2" s="97"/>
      <c r="LHN2" s="97"/>
      <c r="LHO2" s="97"/>
      <c r="LHP2" s="97"/>
      <c r="LHQ2" s="97"/>
      <c r="LHR2" s="97"/>
      <c r="LHS2" s="97"/>
      <c r="LHT2" s="97"/>
      <c r="LHU2" s="97"/>
      <c r="LHV2" s="97"/>
      <c r="LHW2" s="97"/>
      <c r="LHX2" s="97"/>
      <c r="LHY2" s="97"/>
      <c r="LHZ2" s="97"/>
      <c r="LIA2" s="97"/>
      <c r="LIB2" s="97"/>
      <c r="LIC2" s="97"/>
      <c r="LID2" s="97"/>
      <c r="LIE2" s="97"/>
      <c r="LIF2" s="97"/>
      <c r="LIG2" s="97"/>
      <c r="LIH2" s="97"/>
      <c r="LII2" s="97"/>
      <c r="LIJ2" s="97"/>
      <c r="LIK2" s="97"/>
      <c r="LIL2" s="97"/>
      <c r="LIM2" s="97"/>
      <c r="LIN2" s="97"/>
      <c r="LIO2" s="97"/>
      <c r="LIP2" s="97"/>
      <c r="LIQ2" s="97"/>
      <c r="LIR2" s="97"/>
      <c r="LIS2" s="97"/>
      <c r="LIT2" s="97"/>
      <c r="LIU2" s="97"/>
      <c r="LIV2" s="97"/>
      <c r="LIW2" s="97"/>
      <c r="LIX2" s="97"/>
      <c r="LIY2" s="97"/>
      <c r="LIZ2" s="97"/>
      <c r="LJA2" s="97"/>
      <c r="LJB2" s="97"/>
      <c r="LJC2" s="97"/>
      <c r="LJD2" s="97"/>
      <c r="LJE2" s="97"/>
      <c r="LJF2" s="97"/>
      <c r="LJG2" s="97"/>
      <c r="LJH2" s="97"/>
      <c r="LJI2" s="97"/>
      <c r="LJJ2" s="97"/>
      <c r="LJK2" s="97"/>
      <c r="LJL2" s="97"/>
      <c r="LJM2" s="97"/>
      <c r="LJN2" s="97"/>
      <c r="LJO2" s="97"/>
      <c r="LJP2" s="97"/>
      <c r="LJQ2" s="97"/>
      <c r="LJR2" s="97"/>
      <c r="LJS2" s="97"/>
      <c r="LJT2" s="97"/>
      <c r="LJU2" s="97"/>
      <c r="LJV2" s="97"/>
      <c r="LJW2" s="97"/>
      <c r="LJX2" s="97"/>
      <c r="LJY2" s="97"/>
      <c r="LJZ2" s="97"/>
      <c r="LKA2" s="97"/>
      <c r="LKB2" s="97"/>
      <c r="LKC2" s="97"/>
      <c r="LKD2" s="97"/>
      <c r="LKE2" s="97"/>
      <c r="LKF2" s="97"/>
      <c r="LKG2" s="97"/>
      <c r="LKH2" s="97"/>
      <c r="LKI2" s="97"/>
      <c r="LKJ2" s="97"/>
      <c r="LKK2" s="97"/>
      <c r="LKL2" s="97"/>
      <c r="LKM2" s="97"/>
      <c r="LKN2" s="97"/>
      <c r="LKO2" s="97"/>
      <c r="LKP2" s="97"/>
      <c r="LKQ2" s="97"/>
      <c r="LKR2" s="97"/>
      <c r="LKS2" s="97"/>
      <c r="LKT2" s="97"/>
      <c r="LKU2" s="97"/>
      <c r="LKV2" s="97"/>
      <c r="LKW2" s="97"/>
      <c r="LKX2" s="97"/>
      <c r="LKY2" s="97"/>
      <c r="LKZ2" s="97"/>
      <c r="LLA2" s="97"/>
      <c r="LLB2" s="97"/>
      <c r="LLC2" s="97"/>
      <c r="LLD2" s="97"/>
      <c r="LLE2" s="97"/>
      <c r="LLF2" s="97"/>
      <c r="LLG2" s="97"/>
      <c r="LLH2" s="97"/>
      <c r="LLI2" s="97"/>
      <c r="LLJ2" s="97"/>
      <c r="LLK2" s="97"/>
      <c r="LLL2" s="97"/>
      <c r="LLM2" s="97"/>
      <c r="LLN2" s="97"/>
      <c r="LLO2" s="97"/>
      <c r="LLP2" s="97"/>
      <c r="LLQ2" s="97"/>
      <c r="LLR2" s="97"/>
      <c r="LLS2" s="97"/>
      <c r="LLT2" s="97"/>
      <c r="LLU2" s="97"/>
      <c r="LLV2" s="97"/>
      <c r="LLW2" s="97"/>
      <c r="LLX2" s="97"/>
      <c r="LLY2" s="97"/>
      <c r="LLZ2" s="97"/>
      <c r="LMA2" s="97"/>
      <c r="LMB2" s="97"/>
      <c r="LMC2" s="97"/>
      <c r="LMD2" s="97"/>
      <c r="LME2" s="97"/>
      <c r="LMF2" s="97"/>
      <c r="LMG2" s="97"/>
      <c r="LMH2" s="97"/>
      <c r="LMI2" s="97"/>
      <c r="LMJ2" s="97"/>
      <c r="LMK2" s="97"/>
      <c r="LML2" s="97"/>
      <c r="LMM2" s="97"/>
      <c r="LMN2" s="97"/>
      <c r="LMO2" s="97"/>
      <c r="LMP2" s="97"/>
      <c r="LMQ2" s="97"/>
      <c r="LMR2" s="97"/>
      <c r="LMS2" s="97"/>
      <c r="LMT2" s="97"/>
      <c r="LMU2" s="97"/>
      <c r="LMV2" s="97"/>
      <c r="LMW2" s="97"/>
      <c r="LMX2" s="97"/>
      <c r="LMY2" s="97"/>
      <c r="LMZ2" s="97"/>
      <c r="LNA2" s="97"/>
      <c r="LNB2" s="97"/>
      <c r="LNC2" s="97"/>
      <c r="LND2" s="97"/>
      <c r="LNE2" s="97"/>
      <c r="LNF2" s="97"/>
      <c r="LNG2" s="97"/>
      <c r="LNH2" s="97"/>
      <c r="LNI2" s="97"/>
      <c r="LNJ2" s="97"/>
      <c r="LNK2" s="97"/>
      <c r="LNL2" s="97"/>
      <c r="LNM2" s="97"/>
      <c r="LNN2" s="97"/>
      <c r="LNO2" s="97"/>
      <c r="LNP2" s="97"/>
      <c r="LNQ2" s="97"/>
      <c r="LNR2" s="97"/>
      <c r="LNS2" s="97"/>
      <c r="LNT2" s="97"/>
      <c r="LNU2" s="97"/>
      <c r="LNV2" s="97"/>
      <c r="LNW2" s="97"/>
      <c r="LNX2" s="97"/>
      <c r="LNY2" s="97"/>
      <c r="LNZ2" s="97"/>
      <c r="LOA2" s="97"/>
      <c r="LOB2" s="97"/>
      <c r="LOC2" s="97"/>
      <c r="LOD2" s="97"/>
      <c r="LOE2" s="97"/>
      <c r="LOF2" s="97"/>
      <c r="LOG2" s="97"/>
      <c r="LOH2" s="97"/>
      <c r="LOI2" s="97"/>
      <c r="LOJ2" s="97"/>
      <c r="LOK2" s="97"/>
      <c r="LOL2" s="97"/>
      <c r="LOM2" s="97"/>
      <c r="LON2" s="97"/>
      <c r="LOO2" s="97"/>
      <c r="LOP2" s="97"/>
      <c r="LOQ2" s="97"/>
      <c r="LOR2" s="97"/>
      <c r="LOS2" s="97"/>
      <c r="LOT2" s="97"/>
      <c r="LOU2" s="97"/>
      <c r="LOV2" s="97"/>
      <c r="LOW2" s="97"/>
      <c r="LOX2" s="97"/>
      <c r="LOY2" s="97"/>
      <c r="LOZ2" s="97"/>
      <c r="LPA2" s="97"/>
      <c r="LPB2" s="97"/>
      <c r="LPC2" s="97"/>
      <c r="LPD2" s="97"/>
      <c r="LPE2" s="97"/>
      <c r="LPF2" s="97"/>
      <c r="LPG2" s="97"/>
      <c r="LPH2" s="97"/>
      <c r="LPI2" s="97"/>
      <c r="LPJ2" s="97"/>
      <c r="LPK2" s="97"/>
      <c r="LPL2" s="97"/>
      <c r="LPM2" s="97"/>
      <c r="LPN2" s="97"/>
      <c r="LPO2" s="97"/>
      <c r="LPP2" s="97"/>
      <c r="LPQ2" s="97"/>
      <c r="LPR2" s="97"/>
      <c r="LPS2" s="97"/>
      <c r="LPT2" s="97"/>
      <c r="LPU2" s="97"/>
      <c r="LPV2" s="97"/>
      <c r="LPW2" s="97"/>
      <c r="LPX2" s="97"/>
      <c r="LPY2" s="97"/>
      <c r="LPZ2" s="97"/>
      <c r="LQA2" s="97"/>
      <c r="LQB2" s="97"/>
      <c r="LQC2" s="97"/>
      <c r="LQD2" s="97"/>
      <c r="LQE2" s="97"/>
      <c r="LQF2" s="97"/>
      <c r="LQG2" s="97"/>
      <c r="LQH2" s="97"/>
      <c r="LQI2" s="97"/>
      <c r="LQJ2" s="97"/>
      <c r="LQK2" s="97"/>
      <c r="LQL2" s="97"/>
      <c r="LQM2" s="97"/>
      <c r="LQN2" s="97"/>
      <c r="LQO2" s="97"/>
      <c r="LQP2" s="97"/>
      <c r="LQQ2" s="97"/>
      <c r="LQR2" s="97"/>
      <c r="LQS2" s="97"/>
      <c r="LQT2" s="97"/>
      <c r="LQU2" s="97"/>
      <c r="LQV2" s="97"/>
      <c r="LQW2" s="97"/>
      <c r="LQX2" s="97"/>
      <c r="LQY2" s="97"/>
      <c r="LQZ2" s="97"/>
      <c r="LRA2" s="97"/>
      <c r="LRB2" s="97"/>
      <c r="LRC2" s="97"/>
      <c r="LRD2" s="97"/>
      <c r="LRE2" s="97"/>
      <c r="LRF2" s="97"/>
      <c r="LRG2" s="97"/>
      <c r="LRH2" s="97"/>
      <c r="LRI2" s="97"/>
      <c r="LRJ2" s="97"/>
      <c r="LRK2" s="97"/>
      <c r="LRL2" s="97"/>
      <c r="LRM2" s="97"/>
      <c r="LRN2" s="97"/>
      <c r="LRO2" s="97"/>
      <c r="LRP2" s="97"/>
      <c r="LRQ2" s="97"/>
      <c r="LRR2" s="97"/>
      <c r="LRS2" s="97"/>
      <c r="LRT2" s="97"/>
      <c r="LRU2" s="97"/>
      <c r="LRV2" s="97"/>
      <c r="LRW2" s="97"/>
      <c r="LRX2" s="97"/>
      <c r="LRY2" s="97"/>
      <c r="LRZ2" s="97"/>
      <c r="LSA2" s="97"/>
      <c r="LSB2" s="97"/>
      <c r="LSC2" s="97"/>
      <c r="LSD2" s="97"/>
      <c r="LSE2" s="97"/>
      <c r="LSF2" s="97"/>
      <c r="LSG2" s="97"/>
      <c r="LSH2" s="97"/>
      <c r="LSI2" s="97"/>
      <c r="LSJ2" s="97"/>
      <c r="LSK2" s="97"/>
      <c r="LSL2" s="97"/>
      <c r="LSM2" s="97"/>
      <c r="LSN2" s="97"/>
      <c r="LSO2" s="97"/>
      <c r="LSP2" s="97"/>
      <c r="LSQ2" s="97"/>
      <c r="LSR2" s="97"/>
      <c r="LSS2" s="97"/>
      <c r="LST2" s="97"/>
      <c r="LSU2" s="97"/>
      <c r="LSV2" s="97"/>
      <c r="LSW2" s="97"/>
      <c r="LSX2" s="97"/>
      <c r="LSY2" s="97"/>
      <c r="LSZ2" s="97"/>
      <c r="LTA2" s="97"/>
      <c r="LTB2" s="97"/>
      <c r="LTC2" s="97"/>
      <c r="LTD2" s="97"/>
      <c r="LTE2" s="97"/>
      <c r="LTF2" s="97"/>
      <c r="LTG2" s="97"/>
      <c r="LTH2" s="97"/>
      <c r="LTI2" s="97"/>
      <c r="LTJ2" s="97"/>
      <c r="LTK2" s="97"/>
      <c r="LTL2" s="97"/>
      <c r="LTM2" s="97"/>
      <c r="LTN2" s="97"/>
      <c r="LTO2" s="97"/>
      <c r="LTP2" s="97"/>
      <c r="LTQ2" s="97"/>
      <c r="LTR2" s="97"/>
      <c r="LTS2" s="97"/>
      <c r="LTT2" s="97"/>
      <c r="LTU2" s="97"/>
      <c r="LTV2" s="97"/>
      <c r="LTW2" s="97"/>
      <c r="LTX2" s="97"/>
      <c r="LTY2" s="97"/>
      <c r="LTZ2" s="97"/>
      <c r="LUA2" s="97"/>
      <c r="LUB2" s="97"/>
      <c r="LUC2" s="97"/>
      <c r="LUD2" s="97"/>
      <c r="LUE2" s="97"/>
      <c r="LUF2" s="97"/>
      <c r="LUG2" s="97"/>
      <c r="LUH2" s="97"/>
      <c r="LUI2" s="97"/>
      <c r="LUJ2" s="97"/>
      <c r="LUK2" s="97"/>
      <c r="LUL2" s="97"/>
      <c r="LUM2" s="97"/>
      <c r="LUN2" s="97"/>
      <c r="LUO2" s="97"/>
      <c r="LUP2" s="97"/>
      <c r="LUQ2" s="97"/>
      <c r="LUR2" s="97"/>
      <c r="LUS2" s="97"/>
      <c r="LUT2" s="97"/>
      <c r="LUU2" s="97"/>
      <c r="LUV2" s="97"/>
      <c r="LUW2" s="97"/>
      <c r="LUX2" s="97"/>
      <c r="LUY2" s="97"/>
      <c r="LUZ2" s="97"/>
      <c r="LVA2" s="97"/>
      <c r="LVB2" s="97"/>
      <c r="LVC2" s="97"/>
      <c r="LVD2" s="97"/>
      <c r="LVE2" s="97"/>
      <c r="LVF2" s="97"/>
      <c r="LVG2" s="97"/>
      <c r="LVH2" s="97"/>
      <c r="LVI2" s="97"/>
      <c r="LVJ2" s="97"/>
      <c r="LVK2" s="97"/>
      <c r="LVL2" s="97"/>
      <c r="LVM2" s="97"/>
      <c r="LVN2" s="97"/>
      <c r="LVO2" s="97"/>
      <c r="LVP2" s="97"/>
      <c r="LVQ2" s="97"/>
      <c r="LVR2" s="97"/>
      <c r="LVS2" s="97"/>
      <c r="LVT2" s="97"/>
      <c r="LVU2" s="97"/>
      <c r="LVV2" s="97"/>
      <c r="LVW2" s="97"/>
      <c r="LVX2" s="97"/>
      <c r="LVY2" s="97"/>
      <c r="LVZ2" s="97"/>
      <c r="LWA2" s="97"/>
      <c r="LWB2" s="97"/>
      <c r="LWC2" s="97"/>
      <c r="LWD2" s="97"/>
      <c r="LWE2" s="97"/>
      <c r="LWF2" s="97"/>
      <c r="LWG2" s="97"/>
      <c r="LWH2" s="97"/>
      <c r="LWI2" s="97"/>
      <c r="LWJ2" s="97"/>
      <c r="LWK2" s="97"/>
      <c r="LWL2" s="97"/>
      <c r="LWM2" s="97"/>
      <c r="LWN2" s="97"/>
      <c r="LWO2" s="97"/>
      <c r="LWP2" s="97"/>
      <c r="LWQ2" s="97"/>
      <c r="LWR2" s="97"/>
      <c r="LWS2" s="97"/>
      <c r="LWT2" s="97"/>
      <c r="LWU2" s="97"/>
      <c r="LWV2" s="97"/>
      <c r="LWW2" s="97"/>
      <c r="LWX2" s="97"/>
      <c r="LWY2" s="97"/>
      <c r="LWZ2" s="97"/>
      <c r="LXA2" s="97"/>
      <c r="LXB2" s="97"/>
      <c r="LXC2" s="97"/>
      <c r="LXD2" s="97"/>
      <c r="LXE2" s="97"/>
      <c r="LXF2" s="97"/>
      <c r="LXG2" s="97"/>
      <c r="LXH2" s="97"/>
      <c r="LXI2" s="97"/>
      <c r="LXJ2" s="97"/>
      <c r="LXK2" s="97"/>
      <c r="LXL2" s="97"/>
      <c r="LXM2" s="97"/>
      <c r="LXN2" s="97"/>
      <c r="LXO2" s="97"/>
      <c r="LXP2" s="97"/>
      <c r="LXQ2" s="97"/>
      <c r="LXR2" s="97"/>
      <c r="LXS2" s="97"/>
      <c r="LXT2" s="97"/>
      <c r="LXU2" s="97"/>
      <c r="LXV2" s="97"/>
      <c r="LXW2" s="97"/>
      <c r="LXX2" s="97"/>
      <c r="LXY2" s="97"/>
      <c r="LXZ2" s="97"/>
      <c r="LYA2" s="97"/>
      <c r="LYB2" s="97"/>
      <c r="LYC2" s="97"/>
      <c r="LYD2" s="97"/>
      <c r="LYE2" s="97"/>
      <c r="LYF2" s="97"/>
      <c r="LYG2" s="97"/>
      <c r="LYH2" s="97"/>
      <c r="LYI2" s="97"/>
      <c r="LYJ2" s="97"/>
      <c r="LYK2" s="97"/>
      <c r="LYL2" s="97"/>
      <c r="LYM2" s="97"/>
      <c r="LYN2" s="97"/>
      <c r="LYO2" s="97"/>
      <c r="LYP2" s="97"/>
      <c r="LYQ2" s="97"/>
      <c r="LYR2" s="97"/>
      <c r="LYS2" s="97"/>
      <c r="LYT2" s="97"/>
      <c r="LYU2" s="97"/>
      <c r="LYV2" s="97"/>
      <c r="LYW2" s="97"/>
      <c r="LYX2" s="97"/>
      <c r="LYY2" s="97"/>
      <c r="LYZ2" s="97"/>
      <c r="LZA2" s="97"/>
      <c r="LZB2" s="97"/>
      <c r="LZC2" s="97"/>
      <c r="LZD2" s="97"/>
      <c r="LZE2" s="97"/>
      <c r="LZF2" s="97"/>
      <c r="LZG2" s="97"/>
      <c r="LZH2" s="97"/>
      <c r="LZI2" s="97"/>
      <c r="LZJ2" s="97"/>
      <c r="LZK2" s="97"/>
      <c r="LZL2" s="97"/>
      <c r="LZM2" s="97"/>
      <c r="LZN2" s="97"/>
      <c r="LZO2" s="97"/>
      <c r="LZP2" s="97"/>
      <c r="LZQ2" s="97"/>
      <c r="LZR2" s="97"/>
      <c r="LZS2" s="97"/>
      <c r="LZT2" s="97"/>
      <c r="LZU2" s="97"/>
      <c r="LZV2" s="97"/>
      <c r="LZW2" s="97"/>
      <c r="LZX2" s="97"/>
      <c r="LZY2" s="97"/>
      <c r="LZZ2" s="97"/>
      <c r="MAA2" s="97"/>
      <c r="MAB2" s="97"/>
      <c r="MAC2" s="97"/>
      <c r="MAD2" s="97"/>
      <c r="MAE2" s="97"/>
      <c r="MAF2" s="97"/>
      <c r="MAG2" s="97"/>
      <c r="MAH2" s="97"/>
      <c r="MAI2" s="97"/>
      <c r="MAJ2" s="97"/>
      <c r="MAK2" s="97"/>
      <c r="MAL2" s="97"/>
      <c r="MAM2" s="97"/>
      <c r="MAN2" s="97"/>
      <c r="MAO2" s="97"/>
      <c r="MAP2" s="97"/>
      <c r="MAQ2" s="97"/>
      <c r="MAR2" s="97"/>
      <c r="MAS2" s="97"/>
      <c r="MAT2" s="97"/>
      <c r="MAU2" s="97"/>
      <c r="MAV2" s="97"/>
      <c r="MAW2" s="97"/>
      <c r="MAX2" s="97"/>
      <c r="MAY2" s="97"/>
      <c r="MAZ2" s="97"/>
      <c r="MBA2" s="97"/>
      <c r="MBB2" s="97"/>
      <c r="MBC2" s="97"/>
      <c r="MBD2" s="97"/>
      <c r="MBE2" s="97"/>
      <c r="MBF2" s="97"/>
      <c r="MBG2" s="97"/>
      <c r="MBH2" s="97"/>
      <c r="MBI2" s="97"/>
      <c r="MBJ2" s="97"/>
      <c r="MBK2" s="97"/>
      <c r="MBL2" s="97"/>
      <c r="MBM2" s="97"/>
      <c r="MBN2" s="97"/>
      <c r="MBO2" s="97"/>
      <c r="MBP2" s="97"/>
      <c r="MBQ2" s="97"/>
      <c r="MBR2" s="97"/>
      <c r="MBS2" s="97"/>
      <c r="MBT2" s="97"/>
      <c r="MBU2" s="97"/>
      <c r="MBV2" s="97"/>
      <c r="MBW2" s="97"/>
      <c r="MBX2" s="97"/>
      <c r="MBY2" s="97"/>
      <c r="MBZ2" s="97"/>
      <c r="MCA2" s="97"/>
      <c r="MCB2" s="97"/>
      <c r="MCC2" s="97"/>
      <c r="MCD2" s="97"/>
      <c r="MCE2" s="97"/>
      <c r="MCF2" s="97"/>
      <c r="MCG2" s="97"/>
      <c r="MCH2" s="97"/>
      <c r="MCI2" s="97"/>
      <c r="MCJ2" s="97"/>
      <c r="MCK2" s="97"/>
      <c r="MCL2" s="97"/>
      <c r="MCM2" s="97"/>
      <c r="MCN2" s="97"/>
      <c r="MCO2" s="97"/>
      <c r="MCP2" s="97"/>
      <c r="MCQ2" s="97"/>
      <c r="MCR2" s="97"/>
      <c r="MCS2" s="97"/>
      <c r="MCT2" s="97"/>
      <c r="MCU2" s="97"/>
      <c r="MCV2" s="97"/>
      <c r="MCW2" s="97"/>
      <c r="MCX2" s="97"/>
      <c r="MCY2" s="97"/>
      <c r="MCZ2" s="97"/>
      <c r="MDA2" s="97"/>
      <c r="MDB2" s="97"/>
      <c r="MDC2" s="97"/>
      <c r="MDD2" s="97"/>
      <c r="MDE2" s="97"/>
      <c r="MDF2" s="97"/>
      <c r="MDG2" s="97"/>
      <c r="MDH2" s="97"/>
      <c r="MDI2" s="97"/>
      <c r="MDJ2" s="97"/>
      <c r="MDK2" s="97"/>
      <c r="MDL2" s="97"/>
      <c r="MDM2" s="97"/>
      <c r="MDN2" s="97"/>
      <c r="MDO2" s="97"/>
      <c r="MDP2" s="97"/>
      <c r="MDQ2" s="97"/>
      <c r="MDR2" s="97"/>
      <c r="MDS2" s="97"/>
      <c r="MDT2" s="97"/>
      <c r="MDU2" s="97"/>
      <c r="MDV2" s="97"/>
      <c r="MDW2" s="97"/>
      <c r="MDX2" s="97"/>
      <c r="MDY2" s="97"/>
      <c r="MDZ2" s="97"/>
      <c r="MEA2" s="97"/>
      <c r="MEB2" s="97"/>
      <c r="MEC2" s="97"/>
      <c r="MED2" s="97"/>
      <c r="MEE2" s="97"/>
      <c r="MEF2" s="97"/>
      <c r="MEG2" s="97"/>
      <c r="MEH2" s="97"/>
      <c r="MEI2" s="97"/>
      <c r="MEJ2" s="97"/>
      <c r="MEK2" s="97"/>
      <c r="MEL2" s="97"/>
      <c r="MEM2" s="97"/>
      <c r="MEN2" s="97"/>
      <c r="MEO2" s="97"/>
      <c r="MEP2" s="97"/>
      <c r="MEQ2" s="97"/>
      <c r="MER2" s="97"/>
      <c r="MES2" s="97"/>
      <c r="MET2" s="97"/>
      <c r="MEU2" s="97"/>
      <c r="MEV2" s="97"/>
      <c r="MEW2" s="97"/>
      <c r="MEX2" s="97"/>
      <c r="MEY2" s="97"/>
      <c r="MEZ2" s="97"/>
      <c r="MFA2" s="97"/>
      <c r="MFB2" s="97"/>
      <c r="MFC2" s="97"/>
      <c r="MFD2" s="97"/>
      <c r="MFE2" s="97"/>
      <c r="MFF2" s="97"/>
      <c r="MFG2" s="97"/>
      <c r="MFH2" s="97"/>
      <c r="MFI2" s="97"/>
      <c r="MFJ2" s="97"/>
      <c r="MFK2" s="97"/>
      <c r="MFL2" s="97"/>
      <c r="MFM2" s="97"/>
      <c r="MFN2" s="97"/>
      <c r="MFO2" s="97"/>
      <c r="MFP2" s="97"/>
      <c r="MFQ2" s="97"/>
      <c r="MFR2" s="97"/>
      <c r="MFS2" s="97"/>
      <c r="MFT2" s="97"/>
      <c r="MFU2" s="97"/>
      <c r="MFV2" s="97"/>
      <c r="MFW2" s="97"/>
      <c r="MFX2" s="97"/>
      <c r="MFY2" s="97"/>
      <c r="MFZ2" s="97"/>
      <c r="MGA2" s="97"/>
      <c r="MGB2" s="97"/>
      <c r="MGC2" s="97"/>
      <c r="MGD2" s="97"/>
      <c r="MGE2" s="97"/>
      <c r="MGF2" s="97"/>
      <c r="MGG2" s="97"/>
      <c r="MGH2" s="97"/>
      <c r="MGI2" s="97"/>
      <c r="MGJ2" s="97"/>
      <c r="MGK2" s="97"/>
      <c r="MGL2" s="97"/>
      <c r="MGM2" s="97"/>
      <c r="MGN2" s="97"/>
      <c r="MGO2" s="97"/>
      <c r="MGP2" s="97"/>
      <c r="MGQ2" s="97"/>
      <c r="MGR2" s="97"/>
      <c r="MGS2" s="97"/>
      <c r="MGT2" s="97"/>
      <c r="MGU2" s="97"/>
      <c r="MGV2" s="97"/>
      <c r="MGW2" s="97"/>
      <c r="MGX2" s="97"/>
      <c r="MGY2" s="97"/>
      <c r="MGZ2" s="97"/>
      <c r="MHA2" s="97"/>
      <c r="MHB2" s="97"/>
      <c r="MHC2" s="97"/>
      <c r="MHD2" s="97"/>
      <c r="MHE2" s="97"/>
      <c r="MHF2" s="97"/>
      <c r="MHG2" s="97"/>
      <c r="MHH2" s="97"/>
      <c r="MHI2" s="97"/>
      <c r="MHJ2" s="97"/>
      <c r="MHK2" s="97"/>
      <c r="MHL2" s="97"/>
      <c r="MHM2" s="97"/>
      <c r="MHN2" s="97"/>
      <c r="MHO2" s="97"/>
      <c r="MHP2" s="97"/>
      <c r="MHQ2" s="97"/>
      <c r="MHR2" s="97"/>
      <c r="MHS2" s="97"/>
      <c r="MHT2" s="97"/>
      <c r="MHU2" s="97"/>
      <c r="MHV2" s="97"/>
      <c r="MHW2" s="97"/>
      <c r="MHX2" s="97"/>
      <c r="MHY2" s="97"/>
      <c r="MHZ2" s="97"/>
      <c r="MIA2" s="97"/>
      <c r="MIB2" s="97"/>
      <c r="MIC2" s="97"/>
      <c r="MID2" s="97"/>
      <c r="MIE2" s="97"/>
      <c r="MIF2" s="97"/>
      <c r="MIG2" s="97"/>
      <c r="MIH2" s="97"/>
      <c r="MII2" s="97"/>
      <c r="MIJ2" s="97"/>
      <c r="MIK2" s="97"/>
      <c r="MIL2" s="97"/>
      <c r="MIM2" s="97"/>
      <c r="MIN2" s="97"/>
      <c r="MIO2" s="97"/>
      <c r="MIP2" s="97"/>
      <c r="MIQ2" s="97"/>
      <c r="MIR2" s="97"/>
      <c r="MIS2" s="97"/>
      <c r="MIT2" s="97"/>
      <c r="MIU2" s="97"/>
      <c r="MIV2" s="97"/>
      <c r="MIW2" s="97"/>
      <c r="MIX2" s="97"/>
      <c r="MIY2" s="97"/>
      <c r="MIZ2" s="97"/>
      <c r="MJA2" s="97"/>
      <c r="MJB2" s="97"/>
      <c r="MJC2" s="97"/>
      <c r="MJD2" s="97"/>
      <c r="MJE2" s="97"/>
      <c r="MJF2" s="97"/>
      <c r="MJG2" s="97"/>
      <c r="MJH2" s="97"/>
      <c r="MJI2" s="97"/>
      <c r="MJJ2" s="97"/>
      <c r="MJK2" s="97"/>
      <c r="MJL2" s="97"/>
      <c r="MJM2" s="97"/>
      <c r="MJN2" s="97"/>
      <c r="MJO2" s="97"/>
      <c r="MJP2" s="97"/>
      <c r="MJQ2" s="97"/>
      <c r="MJR2" s="97"/>
      <c r="MJS2" s="97"/>
      <c r="MJT2" s="97"/>
      <c r="MJU2" s="97"/>
      <c r="MJV2" s="97"/>
      <c r="MJW2" s="97"/>
      <c r="MJX2" s="97"/>
      <c r="MJY2" s="97"/>
      <c r="MJZ2" s="97"/>
      <c r="MKA2" s="97"/>
      <c r="MKB2" s="97"/>
      <c r="MKC2" s="97"/>
      <c r="MKD2" s="97"/>
      <c r="MKE2" s="97"/>
      <c r="MKF2" s="97"/>
      <c r="MKG2" s="97"/>
      <c r="MKH2" s="97"/>
      <c r="MKI2" s="97"/>
      <c r="MKJ2" s="97"/>
      <c r="MKK2" s="97"/>
      <c r="MKL2" s="97"/>
      <c r="MKM2" s="97"/>
      <c r="MKN2" s="97"/>
      <c r="MKO2" s="97"/>
      <c r="MKP2" s="97"/>
      <c r="MKQ2" s="97"/>
      <c r="MKR2" s="97"/>
      <c r="MKS2" s="97"/>
      <c r="MKT2" s="97"/>
      <c r="MKU2" s="97"/>
      <c r="MKV2" s="97"/>
      <c r="MKW2" s="97"/>
      <c r="MKX2" s="97"/>
      <c r="MKY2" s="97"/>
      <c r="MKZ2" s="97"/>
      <c r="MLA2" s="97"/>
      <c r="MLB2" s="97"/>
      <c r="MLC2" s="97"/>
      <c r="MLD2" s="97"/>
      <c r="MLE2" s="97"/>
      <c r="MLF2" s="97"/>
      <c r="MLG2" s="97"/>
      <c r="MLH2" s="97"/>
      <c r="MLI2" s="97"/>
      <c r="MLJ2" s="97"/>
      <c r="MLK2" s="97"/>
      <c r="MLL2" s="97"/>
      <c r="MLM2" s="97"/>
      <c r="MLN2" s="97"/>
      <c r="MLO2" s="97"/>
      <c r="MLP2" s="97"/>
      <c r="MLQ2" s="97"/>
      <c r="MLR2" s="97"/>
      <c r="MLS2" s="97"/>
      <c r="MLT2" s="97"/>
      <c r="MLU2" s="97"/>
      <c r="MLV2" s="97"/>
      <c r="MLW2" s="97"/>
      <c r="MLX2" s="97"/>
      <c r="MLY2" s="97"/>
      <c r="MLZ2" s="97"/>
      <c r="MMA2" s="97"/>
      <c r="MMB2" s="97"/>
      <c r="MMC2" s="97"/>
      <c r="MMD2" s="97"/>
      <c r="MME2" s="97"/>
      <c r="MMF2" s="97"/>
      <c r="MMG2" s="97"/>
      <c r="MMH2" s="97"/>
      <c r="MMI2" s="97"/>
      <c r="MMJ2" s="97"/>
      <c r="MMK2" s="97"/>
      <c r="MML2" s="97"/>
      <c r="MMM2" s="97"/>
      <c r="MMN2" s="97"/>
      <c r="MMO2" s="97"/>
      <c r="MMP2" s="97"/>
      <c r="MMQ2" s="97"/>
      <c r="MMR2" s="97"/>
      <c r="MMS2" s="97"/>
      <c r="MMT2" s="97"/>
      <c r="MMU2" s="97"/>
      <c r="MMV2" s="97"/>
      <c r="MMW2" s="97"/>
      <c r="MMX2" s="97"/>
      <c r="MMY2" s="97"/>
      <c r="MMZ2" s="97"/>
      <c r="MNA2" s="97"/>
      <c r="MNB2" s="97"/>
      <c r="MNC2" s="97"/>
      <c r="MND2" s="97"/>
      <c r="MNE2" s="97"/>
      <c r="MNF2" s="97"/>
      <c r="MNG2" s="97"/>
      <c r="MNH2" s="97"/>
      <c r="MNI2" s="97"/>
      <c r="MNJ2" s="97"/>
      <c r="MNK2" s="97"/>
      <c r="MNL2" s="97"/>
      <c r="MNM2" s="97"/>
      <c r="MNN2" s="97"/>
      <c r="MNO2" s="97"/>
      <c r="MNP2" s="97"/>
      <c r="MNQ2" s="97"/>
      <c r="MNR2" s="97"/>
      <c r="MNS2" s="97"/>
      <c r="MNT2" s="97"/>
      <c r="MNU2" s="97"/>
      <c r="MNV2" s="97"/>
      <c r="MNW2" s="97"/>
      <c r="MNX2" s="97"/>
      <c r="MNY2" s="97"/>
      <c r="MNZ2" s="97"/>
      <c r="MOA2" s="97"/>
      <c r="MOB2" s="97"/>
      <c r="MOC2" s="97"/>
      <c r="MOD2" s="97"/>
      <c r="MOE2" s="97"/>
      <c r="MOF2" s="97"/>
      <c r="MOG2" s="97"/>
      <c r="MOH2" s="97"/>
      <c r="MOI2" s="97"/>
      <c r="MOJ2" s="97"/>
      <c r="MOK2" s="97"/>
      <c r="MOL2" s="97"/>
      <c r="MOM2" s="97"/>
      <c r="MON2" s="97"/>
      <c r="MOO2" s="97"/>
      <c r="MOP2" s="97"/>
      <c r="MOQ2" s="97"/>
      <c r="MOR2" s="97"/>
      <c r="MOS2" s="97"/>
      <c r="MOT2" s="97"/>
      <c r="MOU2" s="97"/>
      <c r="MOV2" s="97"/>
      <c r="MOW2" s="97"/>
      <c r="MOX2" s="97"/>
      <c r="MOY2" s="97"/>
      <c r="MOZ2" s="97"/>
      <c r="MPA2" s="97"/>
      <c r="MPB2" s="97"/>
      <c r="MPC2" s="97"/>
      <c r="MPD2" s="97"/>
      <c r="MPE2" s="97"/>
      <c r="MPF2" s="97"/>
      <c r="MPG2" s="97"/>
      <c r="MPH2" s="97"/>
      <c r="MPI2" s="97"/>
      <c r="MPJ2" s="97"/>
      <c r="MPK2" s="97"/>
      <c r="MPL2" s="97"/>
      <c r="MPM2" s="97"/>
      <c r="MPN2" s="97"/>
      <c r="MPO2" s="97"/>
      <c r="MPP2" s="97"/>
      <c r="MPQ2" s="97"/>
      <c r="MPR2" s="97"/>
      <c r="MPS2" s="97"/>
      <c r="MPT2" s="97"/>
      <c r="MPU2" s="97"/>
      <c r="MPV2" s="97"/>
      <c r="MPW2" s="97"/>
      <c r="MPX2" s="97"/>
      <c r="MPY2" s="97"/>
      <c r="MPZ2" s="97"/>
      <c r="MQA2" s="97"/>
      <c r="MQB2" s="97"/>
      <c r="MQC2" s="97"/>
      <c r="MQD2" s="97"/>
      <c r="MQE2" s="97"/>
      <c r="MQF2" s="97"/>
      <c r="MQG2" s="97"/>
      <c r="MQH2" s="97"/>
      <c r="MQI2" s="97"/>
      <c r="MQJ2" s="97"/>
      <c r="MQK2" s="97"/>
      <c r="MQL2" s="97"/>
      <c r="MQM2" s="97"/>
      <c r="MQN2" s="97"/>
      <c r="MQO2" s="97"/>
      <c r="MQP2" s="97"/>
      <c r="MQQ2" s="97"/>
      <c r="MQR2" s="97"/>
      <c r="MQS2" s="97"/>
      <c r="MQT2" s="97"/>
      <c r="MQU2" s="97"/>
      <c r="MQV2" s="97"/>
      <c r="MQW2" s="97"/>
      <c r="MQX2" s="97"/>
      <c r="MQY2" s="97"/>
      <c r="MQZ2" s="97"/>
      <c r="MRA2" s="97"/>
      <c r="MRB2" s="97"/>
      <c r="MRC2" s="97"/>
      <c r="MRD2" s="97"/>
      <c r="MRE2" s="97"/>
      <c r="MRF2" s="97"/>
      <c r="MRG2" s="97"/>
      <c r="MRH2" s="97"/>
      <c r="MRI2" s="97"/>
      <c r="MRJ2" s="97"/>
      <c r="MRK2" s="97"/>
      <c r="MRL2" s="97"/>
      <c r="MRM2" s="97"/>
      <c r="MRN2" s="97"/>
      <c r="MRO2" s="97"/>
      <c r="MRP2" s="97"/>
      <c r="MRQ2" s="97"/>
      <c r="MRR2" s="97"/>
      <c r="MRS2" s="97"/>
      <c r="MRT2" s="97"/>
      <c r="MRU2" s="97"/>
      <c r="MRV2" s="97"/>
      <c r="MRW2" s="97"/>
      <c r="MRX2" s="97"/>
      <c r="MRY2" s="97"/>
      <c r="MRZ2" s="97"/>
      <c r="MSA2" s="97"/>
      <c r="MSB2" s="97"/>
      <c r="MSC2" s="97"/>
      <c r="MSD2" s="97"/>
      <c r="MSE2" s="97"/>
      <c r="MSF2" s="97"/>
      <c r="MSG2" s="97"/>
      <c r="MSH2" s="97"/>
      <c r="MSI2" s="97"/>
      <c r="MSJ2" s="97"/>
      <c r="MSK2" s="97"/>
      <c r="MSL2" s="97"/>
      <c r="MSM2" s="97"/>
      <c r="MSN2" s="97"/>
      <c r="MSO2" s="97"/>
      <c r="MSP2" s="97"/>
      <c r="MSQ2" s="97"/>
      <c r="MSR2" s="97"/>
      <c r="MSS2" s="97"/>
      <c r="MST2" s="97"/>
      <c r="MSU2" s="97"/>
      <c r="MSV2" s="97"/>
      <c r="MSW2" s="97"/>
      <c r="MSX2" s="97"/>
      <c r="MSY2" s="97"/>
      <c r="MSZ2" s="97"/>
      <c r="MTA2" s="97"/>
      <c r="MTB2" s="97"/>
      <c r="MTC2" s="97"/>
      <c r="MTD2" s="97"/>
      <c r="MTE2" s="97"/>
      <c r="MTF2" s="97"/>
      <c r="MTG2" s="97"/>
      <c r="MTH2" s="97"/>
      <c r="MTI2" s="97"/>
      <c r="MTJ2" s="97"/>
      <c r="MTK2" s="97"/>
      <c r="MTL2" s="97"/>
      <c r="MTM2" s="97"/>
      <c r="MTN2" s="97"/>
      <c r="MTO2" s="97"/>
      <c r="MTP2" s="97"/>
      <c r="MTQ2" s="97"/>
      <c r="MTR2" s="97"/>
      <c r="MTS2" s="97"/>
      <c r="MTT2" s="97"/>
      <c r="MTU2" s="97"/>
      <c r="MTV2" s="97"/>
      <c r="MTW2" s="97"/>
      <c r="MTX2" s="97"/>
      <c r="MTY2" s="97"/>
      <c r="MTZ2" s="97"/>
      <c r="MUA2" s="97"/>
      <c r="MUB2" s="97"/>
      <c r="MUC2" s="97"/>
      <c r="MUD2" s="97"/>
      <c r="MUE2" s="97"/>
      <c r="MUF2" s="97"/>
      <c r="MUG2" s="97"/>
      <c r="MUH2" s="97"/>
      <c r="MUI2" s="97"/>
      <c r="MUJ2" s="97"/>
      <c r="MUK2" s="97"/>
      <c r="MUL2" s="97"/>
      <c r="MUM2" s="97"/>
      <c r="MUN2" s="97"/>
      <c r="MUO2" s="97"/>
      <c r="MUP2" s="97"/>
      <c r="MUQ2" s="97"/>
      <c r="MUR2" s="97"/>
      <c r="MUS2" s="97"/>
      <c r="MUT2" s="97"/>
      <c r="MUU2" s="97"/>
      <c r="MUV2" s="97"/>
      <c r="MUW2" s="97"/>
      <c r="MUX2" s="97"/>
      <c r="MUY2" s="97"/>
      <c r="MUZ2" s="97"/>
      <c r="MVA2" s="97"/>
      <c r="MVB2" s="97"/>
      <c r="MVC2" s="97"/>
      <c r="MVD2" s="97"/>
      <c r="MVE2" s="97"/>
      <c r="MVF2" s="97"/>
      <c r="MVG2" s="97"/>
      <c r="MVH2" s="97"/>
      <c r="MVI2" s="97"/>
      <c r="MVJ2" s="97"/>
      <c r="MVK2" s="97"/>
      <c r="MVL2" s="97"/>
      <c r="MVM2" s="97"/>
      <c r="MVN2" s="97"/>
      <c r="MVO2" s="97"/>
      <c r="MVP2" s="97"/>
      <c r="MVQ2" s="97"/>
      <c r="MVR2" s="97"/>
      <c r="MVS2" s="97"/>
      <c r="MVT2" s="97"/>
      <c r="MVU2" s="97"/>
      <c r="MVV2" s="97"/>
      <c r="MVW2" s="97"/>
      <c r="MVX2" s="97"/>
      <c r="MVY2" s="97"/>
      <c r="MVZ2" s="97"/>
      <c r="MWA2" s="97"/>
      <c r="MWB2" s="97"/>
      <c r="MWC2" s="97"/>
      <c r="MWD2" s="97"/>
      <c r="MWE2" s="97"/>
      <c r="MWF2" s="97"/>
      <c r="MWG2" s="97"/>
      <c r="MWH2" s="97"/>
      <c r="MWI2" s="97"/>
      <c r="MWJ2" s="97"/>
      <c r="MWK2" s="97"/>
      <c r="MWL2" s="97"/>
      <c r="MWM2" s="97"/>
      <c r="MWN2" s="97"/>
      <c r="MWO2" s="97"/>
      <c r="MWP2" s="97"/>
      <c r="MWQ2" s="97"/>
      <c r="MWR2" s="97"/>
      <c r="MWS2" s="97"/>
      <c r="MWT2" s="97"/>
      <c r="MWU2" s="97"/>
      <c r="MWV2" s="97"/>
      <c r="MWW2" s="97"/>
      <c r="MWX2" s="97"/>
      <c r="MWY2" s="97"/>
      <c r="MWZ2" s="97"/>
      <c r="MXA2" s="97"/>
      <c r="MXB2" s="97"/>
      <c r="MXC2" s="97"/>
      <c r="MXD2" s="97"/>
      <c r="MXE2" s="97"/>
      <c r="MXF2" s="97"/>
      <c r="MXG2" s="97"/>
      <c r="MXH2" s="97"/>
      <c r="MXI2" s="97"/>
      <c r="MXJ2" s="97"/>
      <c r="MXK2" s="97"/>
      <c r="MXL2" s="97"/>
      <c r="MXM2" s="97"/>
      <c r="MXN2" s="97"/>
      <c r="MXO2" s="97"/>
      <c r="MXP2" s="97"/>
      <c r="MXQ2" s="97"/>
      <c r="MXR2" s="97"/>
      <c r="MXS2" s="97"/>
      <c r="MXT2" s="97"/>
      <c r="MXU2" s="97"/>
      <c r="MXV2" s="97"/>
      <c r="MXW2" s="97"/>
      <c r="MXX2" s="97"/>
      <c r="MXY2" s="97"/>
      <c r="MXZ2" s="97"/>
      <c r="MYA2" s="97"/>
      <c r="MYB2" s="97"/>
      <c r="MYC2" s="97"/>
      <c r="MYD2" s="97"/>
      <c r="MYE2" s="97"/>
      <c r="MYF2" s="97"/>
      <c r="MYG2" s="97"/>
      <c r="MYH2" s="97"/>
      <c r="MYI2" s="97"/>
      <c r="MYJ2" s="97"/>
      <c r="MYK2" s="97"/>
      <c r="MYL2" s="97"/>
      <c r="MYM2" s="97"/>
      <c r="MYN2" s="97"/>
      <c r="MYO2" s="97"/>
      <c r="MYP2" s="97"/>
      <c r="MYQ2" s="97"/>
      <c r="MYR2" s="97"/>
      <c r="MYS2" s="97"/>
      <c r="MYT2" s="97"/>
      <c r="MYU2" s="97"/>
      <c r="MYV2" s="97"/>
      <c r="MYW2" s="97"/>
      <c r="MYX2" s="97"/>
      <c r="MYY2" s="97"/>
      <c r="MYZ2" s="97"/>
      <c r="MZA2" s="97"/>
      <c r="MZB2" s="97"/>
      <c r="MZC2" s="97"/>
      <c r="MZD2" s="97"/>
      <c r="MZE2" s="97"/>
      <c r="MZF2" s="97"/>
      <c r="MZG2" s="97"/>
      <c r="MZH2" s="97"/>
      <c r="MZI2" s="97"/>
      <c r="MZJ2" s="97"/>
      <c r="MZK2" s="97"/>
      <c r="MZL2" s="97"/>
      <c r="MZM2" s="97"/>
      <c r="MZN2" s="97"/>
      <c r="MZO2" s="97"/>
      <c r="MZP2" s="97"/>
      <c r="MZQ2" s="97"/>
      <c r="MZR2" s="97"/>
      <c r="MZS2" s="97"/>
      <c r="MZT2" s="97"/>
      <c r="MZU2" s="97"/>
      <c r="MZV2" s="97"/>
      <c r="MZW2" s="97"/>
      <c r="MZX2" s="97"/>
      <c r="MZY2" s="97"/>
      <c r="MZZ2" s="97"/>
      <c r="NAA2" s="97"/>
      <c r="NAB2" s="97"/>
      <c r="NAC2" s="97"/>
      <c r="NAD2" s="97"/>
      <c r="NAE2" s="97"/>
      <c r="NAF2" s="97"/>
      <c r="NAG2" s="97"/>
      <c r="NAH2" s="97"/>
      <c r="NAI2" s="97"/>
      <c r="NAJ2" s="97"/>
      <c r="NAK2" s="97"/>
      <c r="NAL2" s="97"/>
      <c r="NAM2" s="97"/>
      <c r="NAN2" s="97"/>
      <c r="NAO2" s="97"/>
      <c r="NAP2" s="97"/>
      <c r="NAQ2" s="97"/>
      <c r="NAR2" s="97"/>
      <c r="NAS2" s="97"/>
      <c r="NAT2" s="97"/>
      <c r="NAU2" s="97"/>
      <c r="NAV2" s="97"/>
      <c r="NAW2" s="97"/>
      <c r="NAX2" s="97"/>
      <c r="NAY2" s="97"/>
      <c r="NAZ2" s="97"/>
      <c r="NBA2" s="97"/>
      <c r="NBB2" s="97"/>
      <c r="NBC2" s="97"/>
      <c r="NBD2" s="97"/>
      <c r="NBE2" s="97"/>
      <c r="NBF2" s="97"/>
      <c r="NBG2" s="97"/>
      <c r="NBH2" s="97"/>
      <c r="NBI2" s="97"/>
      <c r="NBJ2" s="97"/>
      <c r="NBK2" s="97"/>
      <c r="NBL2" s="97"/>
      <c r="NBM2" s="97"/>
      <c r="NBN2" s="97"/>
      <c r="NBO2" s="97"/>
      <c r="NBP2" s="97"/>
      <c r="NBQ2" s="97"/>
      <c r="NBR2" s="97"/>
      <c r="NBS2" s="97"/>
      <c r="NBT2" s="97"/>
      <c r="NBU2" s="97"/>
      <c r="NBV2" s="97"/>
      <c r="NBW2" s="97"/>
      <c r="NBX2" s="97"/>
      <c r="NBY2" s="97"/>
      <c r="NBZ2" s="97"/>
      <c r="NCA2" s="97"/>
      <c r="NCB2" s="97"/>
      <c r="NCC2" s="97"/>
      <c r="NCD2" s="97"/>
      <c r="NCE2" s="97"/>
      <c r="NCF2" s="97"/>
      <c r="NCG2" s="97"/>
      <c r="NCH2" s="97"/>
      <c r="NCI2" s="97"/>
      <c r="NCJ2" s="97"/>
      <c r="NCK2" s="97"/>
      <c r="NCL2" s="97"/>
      <c r="NCM2" s="97"/>
      <c r="NCN2" s="97"/>
      <c r="NCO2" s="97"/>
      <c r="NCP2" s="97"/>
      <c r="NCQ2" s="97"/>
      <c r="NCR2" s="97"/>
      <c r="NCS2" s="97"/>
      <c r="NCT2" s="97"/>
      <c r="NCU2" s="97"/>
      <c r="NCV2" s="97"/>
      <c r="NCW2" s="97"/>
      <c r="NCX2" s="97"/>
      <c r="NCY2" s="97"/>
      <c r="NCZ2" s="97"/>
      <c r="NDA2" s="97"/>
      <c r="NDB2" s="97"/>
      <c r="NDC2" s="97"/>
      <c r="NDD2" s="97"/>
      <c r="NDE2" s="97"/>
      <c r="NDF2" s="97"/>
      <c r="NDG2" s="97"/>
      <c r="NDH2" s="97"/>
      <c r="NDI2" s="97"/>
      <c r="NDJ2" s="97"/>
      <c r="NDK2" s="97"/>
      <c r="NDL2" s="97"/>
      <c r="NDM2" s="97"/>
      <c r="NDN2" s="97"/>
      <c r="NDO2" s="97"/>
      <c r="NDP2" s="97"/>
      <c r="NDQ2" s="97"/>
      <c r="NDR2" s="97"/>
      <c r="NDS2" s="97"/>
      <c r="NDT2" s="97"/>
      <c r="NDU2" s="97"/>
      <c r="NDV2" s="97"/>
      <c r="NDW2" s="97"/>
      <c r="NDX2" s="97"/>
      <c r="NDY2" s="97"/>
      <c r="NDZ2" s="97"/>
      <c r="NEA2" s="97"/>
      <c r="NEB2" s="97"/>
      <c r="NEC2" s="97"/>
      <c r="NED2" s="97"/>
      <c r="NEE2" s="97"/>
      <c r="NEF2" s="97"/>
      <c r="NEG2" s="97"/>
      <c r="NEH2" s="97"/>
      <c r="NEI2" s="97"/>
      <c r="NEJ2" s="97"/>
      <c r="NEK2" s="97"/>
      <c r="NEL2" s="97"/>
      <c r="NEM2" s="97"/>
      <c r="NEN2" s="97"/>
      <c r="NEO2" s="97"/>
      <c r="NEP2" s="97"/>
      <c r="NEQ2" s="97"/>
      <c r="NER2" s="97"/>
      <c r="NES2" s="97"/>
      <c r="NET2" s="97"/>
      <c r="NEU2" s="97"/>
      <c r="NEV2" s="97"/>
      <c r="NEW2" s="97"/>
      <c r="NEX2" s="97"/>
      <c r="NEY2" s="97"/>
      <c r="NEZ2" s="97"/>
      <c r="NFA2" s="97"/>
      <c r="NFB2" s="97"/>
      <c r="NFC2" s="97"/>
      <c r="NFD2" s="97"/>
      <c r="NFE2" s="97"/>
      <c r="NFF2" s="97"/>
      <c r="NFG2" s="97"/>
      <c r="NFH2" s="97"/>
      <c r="NFI2" s="97"/>
      <c r="NFJ2" s="97"/>
      <c r="NFK2" s="97"/>
      <c r="NFL2" s="97"/>
      <c r="NFM2" s="97"/>
      <c r="NFN2" s="97"/>
      <c r="NFO2" s="97"/>
      <c r="NFP2" s="97"/>
      <c r="NFQ2" s="97"/>
      <c r="NFR2" s="97"/>
      <c r="NFS2" s="97"/>
      <c r="NFT2" s="97"/>
      <c r="NFU2" s="97"/>
      <c r="NFV2" s="97"/>
      <c r="NFW2" s="97"/>
      <c r="NFX2" s="97"/>
      <c r="NFY2" s="97"/>
      <c r="NFZ2" s="97"/>
      <c r="NGA2" s="97"/>
      <c r="NGB2" s="97"/>
      <c r="NGC2" s="97"/>
      <c r="NGD2" s="97"/>
      <c r="NGE2" s="97"/>
      <c r="NGF2" s="97"/>
      <c r="NGG2" s="97"/>
      <c r="NGH2" s="97"/>
      <c r="NGI2" s="97"/>
      <c r="NGJ2" s="97"/>
      <c r="NGK2" s="97"/>
      <c r="NGL2" s="97"/>
      <c r="NGM2" s="97"/>
      <c r="NGN2" s="97"/>
      <c r="NGO2" s="97"/>
      <c r="NGP2" s="97"/>
      <c r="NGQ2" s="97"/>
      <c r="NGR2" s="97"/>
      <c r="NGS2" s="97"/>
      <c r="NGT2" s="97"/>
      <c r="NGU2" s="97"/>
      <c r="NGV2" s="97"/>
      <c r="NGW2" s="97"/>
      <c r="NGX2" s="97"/>
      <c r="NGY2" s="97"/>
      <c r="NGZ2" s="97"/>
      <c r="NHA2" s="97"/>
      <c r="NHB2" s="97"/>
      <c r="NHC2" s="97"/>
      <c r="NHD2" s="97"/>
      <c r="NHE2" s="97"/>
      <c r="NHF2" s="97"/>
      <c r="NHG2" s="97"/>
      <c r="NHH2" s="97"/>
      <c r="NHI2" s="97"/>
      <c r="NHJ2" s="97"/>
      <c r="NHK2" s="97"/>
      <c r="NHL2" s="97"/>
      <c r="NHM2" s="97"/>
      <c r="NHN2" s="97"/>
      <c r="NHO2" s="97"/>
      <c r="NHP2" s="97"/>
      <c r="NHQ2" s="97"/>
      <c r="NHR2" s="97"/>
      <c r="NHS2" s="97"/>
      <c r="NHT2" s="97"/>
      <c r="NHU2" s="97"/>
      <c r="NHV2" s="97"/>
      <c r="NHW2" s="97"/>
      <c r="NHX2" s="97"/>
      <c r="NHY2" s="97"/>
      <c r="NHZ2" s="97"/>
      <c r="NIA2" s="97"/>
      <c r="NIB2" s="97"/>
      <c r="NIC2" s="97"/>
      <c r="NID2" s="97"/>
      <c r="NIE2" s="97"/>
      <c r="NIF2" s="97"/>
      <c r="NIG2" s="97"/>
      <c r="NIH2" s="97"/>
      <c r="NII2" s="97"/>
      <c r="NIJ2" s="97"/>
      <c r="NIK2" s="97"/>
      <c r="NIL2" s="97"/>
      <c r="NIM2" s="97"/>
      <c r="NIN2" s="97"/>
      <c r="NIO2" s="97"/>
      <c r="NIP2" s="97"/>
      <c r="NIQ2" s="97"/>
      <c r="NIR2" s="97"/>
      <c r="NIS2" s="97"/>
      <c r="NIT2" s="97"/>
      <c r="NIU2" s="97"/>
      <c r="NIV2" s="97"/>
      <c r="NIW2" s="97"/>
      <c r="NIX2" s="97"/>
      <c r="NIY2" s="97"/>
      <c r="NIZ2" s="97"/>
      <c r="NJA2" s="97"/>
      <c r="NJB2" s="97"/>
      <c r="NJC2" s="97"/>
      <c r="NJD2" s="97"/>
      <c r="NJE2" s="97"/>
      <c r="NJF2" s="97"/>
      <c r="NJG2" s="97"/>
      <c r="NJH2" s="97"/>
      <c r="NJI2" s="97"/>
      <c r="NJJ2" s="97"/>
      <c r="NJK2" s="97"/>
      <c r="NJL2" s="97"/>
      <c r="NJM2" s="97"/>
      <c r="NJN2" s="97"/>
      <c r="NJO2" s="97"/>
      <c r="NJP2" s="97"/>
      <c r="NJQ2" s="97"/>
      <c r="NJR2" s="97"/>
      <c r="NJS2" s="97"/>
      <c r="NJT2" s="97"/>
      <c r="NJU2" s="97"/>
      <c r="NJV2" s="97"/>
      <c r="NJW2" s="97"/>
      <c r="NJX2" s="97"/>
      <c r="NJY2" s="97"/>
      <c r="NJZ2" s="97"/>
      <c r="NKA2" s="97"/>
      <c r="NKB2" s="97"/>
      <c r="NKC2" s="97"/>
      <c r="NKD2" s="97"/>
      <c r="NKE2" s="97"/>
      <c r="NKF2" s="97"/>
      <c r="NKG2" s="97"/>
      <c r="NKH2" s="97"/>
      <c r="NKI2" s="97"/>
      <c r="NKJ2" s="97"/>
      <c r="NKK2" s="97"/>
      <c r="NKL2" s="97"/>
      <c r="NKM2" s="97"/>
      <c r="NKN2" s="97"/>
      <c r="NKO2" s="97"/>
      <c r="NKP2" s="97"/>
      <c r="NKQ2" s="97"/>
      <c r="NKR2" s="97"/>
      <c r="NKS2" s="97"/>
      <c r="NKT2" s="97"/>
      <c r="NKU2" s="97"/>
      <c r="NKV2" s="97"/>
      <c r="NKW2" s="97"/>
      <c r="NKX2" s="97"/>
      <c r="NKY2" s="97"/>
      <c r="NKZ2" s="97"/>
      <c r="NLA2" s="97"/>
      <c r="NLB2" s="97"/>
      <c r="NLC2" s="97"/>
      <c r="NLD2" s="97"/>
      <c r="NLE2" s="97"/>
      <c r="NLF2" s="97"/>
      <c r="NLG2" s="97"/>
      <c r="NLH2" s="97"/>
      <c r="NLI2" s="97"/>
      <c r="NLJ2" s="97"/>
      <c r="NLK2" s="97"/>
      <c r="NLL2" s="97"/>
      <c r="NLM2" s="97"/>
      <c r="NLN2" s="97"/>
      <c r="NLO2" s="97"/>
      <c r="NLP2" s="97"/>
      <c r="NLQ2" s="97"/>
      <c r="NLR2" s="97"/>
      <c r="NLS2" s="97"/>
      <c r="NLT2" s="97"/>
      <c r="NLU2" s="97"/>
      <c r="NLV2" s="97"/>
      <c r="NLW2" s="97"/>
      <c r="NLX2" s="97"/>
      <c r="NLY2" s="97"/>
      <c r="NLZ2" s="97"/>
      <c r="NMA2" s="97"/>
      <c r="NMB2" s="97"/>
      <c r="NMC2" s="97"/>
      <c r="NMD2" s="97"/>
      <c r="NME2" s="97"/>
      <c r="NMF2" s="97"/>
      <c r="NMG2" s="97"/>
      <c r="NMH2" s="97"/>
      <c r="NMI2" s="97"/>
      <c r="NMJ2" s="97"/>
      <c r="NMK2" s="97"/>
      <c r="NML2" s="97"/>
      <c r="NMM2" s="97"/>
      <c r="NMN2" s="97"/>
      <c r="NMO2" s="97"/>
      <c r="NMP2" s="97"/>
      <c r="NMQ2" s="97"/>
      <c r="NMR2" s="97"/>
      <c r="NMS2" s="97"/>
      <c r="NMT2" s="97"/>
      <c r="NMU2" s="97"/>
      <c r="NMV2" s="97"/>
      <c r="NMW2" s="97"/>
      <c r="NMX2" s="97"/>
      <c r="NMY2" s="97"/>
      <c r="NMZ2" s="97"/>
      <c r="NNA2" s="97"/>
      <c r="NNB2" s="97"/>
      <c r="NNC2" s="97"/>
      <c r="NND2" s="97"/>
      <c r="NNE2" s="97"/>
      <c r="NNF2" s="97"/>
      <c r="NNG2" s="97"/>
      <c r="NNH2" s="97"/>
      <c r="NNI2" s="97"/>
      <c r="NNJ2" s="97"/>
      <c r="NNK2" s="97"/>
      <c r="NNL2" s="97"/>
      <c r="NNM2" s="97"/>
      <c r="NNN2" s="97"/>
      <c r="NNO2" s="97"/>
      <c r="NNP2" s="97"/>
      <c r="NNQ2" s="97"/>
      <c r="NNR2" s="97"/>
      <c r="NNS2" s="97"/>
      <c r="NNT2" s="97"/>
      <c r="NNU2" s="97"/>
      <c r="NNV2" s="97"/>
      <c r="NNW2" s="97"/>
      <c r="NNX2" s="97"/>
      <c r="NNY2" s="97"/>
      <c r="NNZ2" s="97"/>
      <c r="NOA2" s="97"/>
      <c r="NOB2" s="97"/>
      <c r="NOC2" s="97"/>
      <c r="NOD2" s="97"/>
      <c r="NOE2" s="97"/>
      <c r="NOF2" s="97"/>
      <c r="NOG2" s="97"/>
      <c r="NOH2" s="97"/>
      <c r="NOI2" s="97"/>
      <c r="NOJ2" s="97"/>
      <c r="NOK2" s="97"/>
      <c r="NOL2" s="97"/>
      <c r="NOM2" s="97"/>
      <c r="NON2" s="97"/>
      <c r="NOO2" s="97"/>
      <c r="NOP2" s="97"/>
      <c r="NOQ2" s="97"/>
      <c r="NOR2" s="97"/>
      <c r="NOS2" s="97"/>
      <c r="NOT2" s="97"/>
      <c r="NOU2" s="97"/>
      <c r="NOV2" s="97"/>
      <c r="NOW2" s="97"/>
      <c r="NOX2" s="97"/>
      <c r="NOY2" s="97"/>
      <c r="NOZ2" s="97"/>
      <c r="NPA2" s="97"/>
      <c r="NPB2" s="97"/>
      <c r="NPC2" s="97"/>
      <c r="NPD2" s="97"/>
      <c r="NPE2" s="97"/>
      <c r="NPF2" s="97"/>
      <c r="NPG2" s="97"/>
      <c r="NPH2" s="97"/>
      <c r="NPI2" s="97"/>
      <c r="NPJ2" s="97"/>
      <c r="NPK2" s="97"/>
      <c r="NPL2" s="97"/>
      <c r="NPM2" s="97"/>
      <c r="NPN2" s="97"/>
      <c r="NPO2" s="97"/>
      <c r="NPP2" s="97"/>
      <c r="NPQ2" s="97"/>
      <c r="NPR2" s="97"/>
      <c r="NPS2" s="97"/>
      <c r="NPT2" s="97"/>
      <c r="NPU2" s="97"/>
      <c r="NPV2" s="97"/>
      <c r="NPW2" s="97"/>
      <c r="NPX2" s="97"/>
      <c r="NPY2" s="97"/>
      <c r="NPZ2" s="97"/>
      <c r="NQA2" s="97"/>
      <c r="NQB2" s="97"/>
      <c r="NQC2" s="97"/>
      <c r="NQD2" s="97"/>
      <c r="NQE2" s="97"/>
      <c r="NQF2" s="97"/>
      <c r="NQG2" s="97"/>
      <c r="NQH2" s="97"/>
      <c r="NQI2" s="97"/>
      <c r="NQJ2" s="97"/>
      <c r="NQK2" s="97"/>
      <c r="NQL2" s="97"/>
      <c r="NQM2" s="97"/>
      <c r="NQN2" s="97"/>
      <c r="NQO2" s="97"/>
      <c r="NQP2" s="97"/>
      <c r="NQQ2" s="97"/>
      <c r="NQR2" s="97"/>
      <c r="NQS2" s="97"/>
      <c r="NQT2" s="97"/>
      <c r="NQU2" s="97"/>
      <c r="NQV2" s="97"/>
      <c r="NQW2" s="97"/>
      <c r="NQX2" s="97"/>
      <c r="NQY2" s="97"/>
      <c r="NQZ2" s="97"/>
      <c r="NRA2" s="97"/>
      <c r="NRB2" s="97"/>
      <c r="NRC2" s="97"/>
      <c r="NRD2" s="97"/>
      <c r="NRE2" s="97"/>
      <c r="NRF2" s="97"/>
      <c r="NRG2" s="97"/>
      <c r="NRH2" s="97"/>
      <c r="NRI2" s="97"/>
      <c r="NRJ2" s="97"/>
      <c r="NRK2" s="97"/>
      <c r="NRL2" s="97"/>
      <c r="NRM2" s="97"/>
      <c r="NRN2" s="97"/>
      <c r="NRO2" s="97"/>
      <c r="NRP2" s="97"/>
      <c r="NRQ2" s="97"/>
      <c r="NRR2" s="97"/>
      <c r="NRS2" s="97"/>
      <c r="NRT2" s="97"/>
      <c r="NRU2" s="97"/>
      <c r="NRV2" s="97"/>
      <c r="NRW2" s="97"/>
      <c r="NRX2" s="97"/>
      <c r="NRY2" s="97"/>
      <c r="NRZ2" s="97"/>
      <c r="NSA2" s="97"/>
      <c r="NSB2" s="97"/>
      <c r="NSC2" s="97"/>
      <c r="NSD2" s="97"/>
      <c r="NSE2" s="97"/>
      <c r="NSF2" s="97"/>
      <c r="NSG2" s="97"/>
      <c r="NSH2" s="97"/>
      <c r="NSI2" s="97"/>
      <c r="NSJ2" s="97"/>
      <c r="NSK2" s="97"/>
      <c r="NSL2" s="97"/>
      <c r="NSM2" s="97"/>
      <c r="NSN2" s="97"/>
      <c r="NSO2" s="97"/>
      <c r="NSP2" s="97"/>
      <c r="NSQ2" s="97"/>
      <c r="NSR2" s="97"/>
      <c r="NSS2" s="97"/>
      <c r="NST2" s="97"/>
      <c r="NSU2" s="97"/>
      <c r="NSV2" s="97"/>
      <c r="NSW2" s="97"/>
      <c r="NSX2" s="97"/>
      <c r="NSY2" s="97"/>
      <c r="NSZ2" s="97"/>
      <c r="NTA2" s="97"/>
      <c r="NTB2" s="97"/>
      <c r="NTC2" s="97"/>
      <c r="NTD2" s="97"/>
      <c r="NTE2" s="97"/>
      <c r="NTF2" s="97"/>
      <c r="NTG2" s="97"/>
      <c r="NTH2" s="97"/>
      <c r="NTI2" s="97"/>
      <c r="NTJ2" s="97"/>
      <c r="NTK2" s="97"/>
      <c r="NTL2" s="97"/>
      <c r="NTM2" s="97"/>
      <c r="NTN2" s="97"/>
      <c r="NTO2" s="97"/>
      <c r="NTP2" s="97"/>
      <c r="NTQ2" s="97"/>
      <c r="NTR2" s="97"/>
      <c r="NTS2" s="97"/>
      <c r="NTT2" s="97"/>
      <c r="NTU2" s="97"/>
      <c r="NTV2" s="97"/>
      <c r="NTW2" s="97"/>
      <c r="NTX2" s="97"/>
      <c r="NTY2" s="97"/>
      <c r="NTZ2" s="97"/>
      <c r="NUA2" s="97"/>
      <c r="NUB2" s="97"/>
      <c r="NUC2" s="97"/>
      <c r="NUD2" s="97"/>
      <c r="NUE2" s="97"/>
      <c r="NUF2" s="97"/>
      <c r="NUG2" s="97"/>
      <c r="NUH2" s="97"/>
      <c r="NUI2" s="97"/>
      <c r="NUJ2" s="97"/>
      <c r="NUK2" s="97"/>
      <c r="NUL2" s="97"/>
      <c r="NUM2" s="97"/>
      <c r="NUN2" s="97"/>
      <c r="NUO2" s="97"/>
      <c r="NUP2" s="97"/>
      <c r="NUQ2" s="97"/>
      <c r="NUR2" s="97"/>
      <c r="NUS2" s="97"/>
      <c r="NUT2" s="97"/>
      <c r="NUU2" s="97"/>
      <c r="NUV2" s="97"/>
      <c r="NUW2" s="97"/>
      <c r="NUX2" s="97"/>
      <c r="NUY2" s="97"/>
      <c r="NUZ2" s="97"/>
      <c r="NVA2" s="97"/>
      <c r="NVB2" s="97"/>
      <c r="NVC2" s="97"/>
      <c r="NVD2" s="97"/>
      <c r="NVE2" s="97"/>
      <c r="NVF2" s="97"/>
      <c r="NVG2" s="97"/>
      <c r="NVH2" s="97"/>
      <c r="NVI2" s="97"/>
      <c r="NVJ2" s="97"/>
      <c r="NVK2" s="97"/>
      <c r="NVL2" s="97"/>
      <c r="NVM2" s="97"/>
      <c r="NVN2" s="97"/>
      <c r="NVO2" s="97"/>
      <c r="NVP2" s="97"/>
      <c r="NVQ2" s="97"/>
      <c r="NVR2" s="97"/>
      <c r="NVS2" s="97"/>
      <c r="NVT2" s="97"/>
      <c r="NVU2" s="97"/>
      <c r="NVV2" s="97"/>
      <c r="NVW2" s="97"/>
      <c r="NVX2" s="97"/>
      <c r="NVY2" s="97"/>
      <c r="NVZ2" s="97"/>
      <c r="NWA2" s="97"/>
      <c r="NWB2" s="97"/>
      <c r="NWC2" s="97"/>
      <c r="NWD2" s="97"/>
      <c r="NWE2" s="97"/>
      <c r="NWF2" s="97"/>
      <c r="NWG2" s="97"/>
      <c r="NWH2" s="97"/>
      <c r="NWI2" s="97"/>
      <c r="NWJ2" s="97"/>
      <c r="NWK2" s="97"/>
      <c r="NWL2" s="97"/>
      <c r="NWM2" s="97"/>
      <c r="NWN2" s="97"/>
      <c r="NWO2" s="97"/>
      <c r="NWP2" s="97"/>
      <c r="NWQ2" s="97"/>
      <c r="NWR2" s="97"/>
      <c r="NWS2" s="97"/>
      <c r="NWT2" s="97"/>
      <c r="NWU2" s="97"/>
      <c r="NWV2" s="97"/>
      <c r="NWW2" s="97"/>
      <c r="NWX2" s="97"/>
      <c r="NWY2" s="97"/>
      <c r="NWZ2" s="97"/>
      <c r="NXA2" s="97"/>
      <c r="NXB2" s="97"/>
      <c r="NXC2" s="97"/>
      <c r="NXD2" s="97"/>
      <c r="NXE2" s="97"/>
      <c r="NXF2" s="97"/>
      <c r="NXG2" s="97"/>
      <c r="NXH2" s="97"/>
      <c r="NXI2" s="97"/>
      <c r="NXJ2" s="97"/>
      <c r="NXK2" s="97"/>
      <c r="NXL2" s="97"/>
      <c r="NXM2" s="97"/>
      <c r="NXN2" s="97"/>
      <c r="NXO2" s="97"/>
      <c r="NXP2" s="97"/>
      <c r="NXQ2" s="97"/>
      <c r="NXR2" s="97"/>
      <c r="NXS2" s="97"/>
      <c r="NXT2" s="97"/>
      <c r="NXU2" s="97"/>
      <c r="NXV2" s="97"/>
      <c r="NXW2" s="97"/>
      <c r="NXX2" s="97"/>
      <c r="NXY2" s="97"/>
      <c r="NXZ2" s="97"/>
      <c r="NYA2" s="97"/>
      <c r="NYB2" s="97"/>
      <c r="NYC2" s="97"/>
      <c r="NYD2" s="97"/>
      <c r="NYE2" s="97"/>
      <c r="NYF2" s="97"/>
      <c r="NYG2" s="97"/>
      <c r="NYH2" s="97"/>
      <c r="NYI2" s="97"/>
      <c r="NYJ2" s="97"/>
      <c r="NYK2" s="97"/>
      <c r="NYL2" s="97"/>
      <c r="NYM2" s="97"/>
      <c r="NYN2" s="97"/>
      <c r="NYO2" s="97"/>
      <c r="NYP2" s="97"/>
      <c r="NYQ2" s="97"/>
      <c r="NYR2" s="97"/>
      <c r="NYS2" s="97"/>
      <c r="NYT2" s="97"/>
      <c r="NYU2" s="97"/>
      <c r="NYV2" s="97"/>
      <c r="NYW2" s="97"/>
      <c r="NYX2" s="97"/>
      <c r="NYY2" s="97"/>
      <c r="NYZ2" s="97"/>
      <c r="NZA2" s="97"/>
      <c r="NZB2" s="97"/>
      <c r="NZC2" s="97"/>
      <c r="NZD2" s="97"/>
      <c r="NZE2" s="97"/>
      <c r="NZF2" s="97"/>
      <c r="NZG2" s="97"/>
      <c r="NZH2" s="97"/>
      <c r="NZI2" s="97"/>
      <c r="NZJ2" s="97"/>
      <c r="NZK2" s="97"/>
      <c r="NZL2" s="97"/>
      <c r="NZM2" s="97"/>
      <c r="NZN2" s="97"/>
      <c r="NZO2" s="97"/>
      <c r="NZP2" s="97"/>
      <c r="NZQ2" s="97"/>
      <c r="NZR2" s="97"/>
      <c r="NZS2" s="97"/>
      <c r="NZT2" s="97"/>
      <c r="NZU2" s="97"/>
      <c r="NZV2" s="97"/>
      <c r="NZW2" s="97"/>
      <c r="NZX2" s="97"/>
      <c r="NZY2" s="97"/>
      <c r="NZZ2" s="97"/>
      <c r="OAA2" s="97"/>
      <c r="OAB2" s="97"/>
      <c r="OAC2" s="97"/>
      <c r="OAD2" s="97"/>
      <c r="OAE2" s="97"/>
      <c r="OAF2" s="97"/>
      <c r="OAG2" s="97"/>
      <c r="OAH2" s="97"/>
      <c r="OAI2" s="97"/>
      <c r="OAJ2" s="97"/>
      <c r="OAK2" s="97"/>
      <c r="OAL2" s="97"/>
      <c r="OAM2" s="97"/>
      <c r="OAN2" s="97"/>
      <c r="OAO2" s="97"/>
      <c r="OAP2" s="97"/>
      <c r="OAQ2" s="97"/>
      <c r="OAR2" s="97"/>
      <c r="OAS2" s="97"/>
      <c r="OAT2" s="97"/>
      <c r="OAU2" s="97"/>
      <c r="OAV2" s="97"/>
      <c r="OAW2" s="97"/>
      <c r="OAX2" s="97"/>
      <c r="OAY2" s="97"/>
      <c r="OAZ2" s="97"/>
      <c r="OBA2" s="97"/>
      <c r="OBB2" s="97"/>
      <c r="OBC2" s="97"/>
      <c r="OBD2" s="97"/>
      <c r="OBE2" s="97"/>
      <c r="OBF2" s="97"/>
      <c r="OBG2" s="97"/>
      <c r="OBH2" s="97"/>
      <c r="OBI2" s="97"/>
      <c r="OBJ2" s="97"/>
      <c r="OBK2" s="97"/>
      <c r="OBL2" s="97"/>
      <c r="OBM2" s="97"/>
      <c r="OBN2" s="97"/>
      <c r="OBO2" s="97"/>
      <c r="OBP2" s="97"/>
      <c r="OBQ2" s="97"/>
      <c r="OBR2" s="97"/>
      <c r="OBS2" s="97"/>
      <c r="OBT2" s="97"/>
      <c r="OBU2" s="97"/>
      <c r="OBV2" s="97"/>
      <c r="OBW2" s="97"/>
      <c r="OBX2" s="97"/>
      <c r="OBY2" s="97"/>
      <c r="OBZ2" s="97"/>
      <c r="OCA2" s="97"/>
      <c r="OCB2" s="97"/>
      <c r="OCC2" s="97"/>
      <c r="OCD2" s="97"/>
      <c r="OCE2" s="97"/>
      <c r="OCF2" s="97"/>
      <c r="OCG2" s="97"/>
      <c r="OCH2" s="97"/>
      <c r="OCI2" s="97"/>
      <c r="OCJ2" s="97"/>
      <c r="OCK2" s="97"/>
      <c r="OCL2" s="97"/>
      <c r="OCM2" s="97"/>
      <c r="OCN2" s="97"/>
      <c r="OCO2" s="97"/>
      <c r="OCP2" s="97"/>
      <c r="OCQ2" s="97"/>
      <c r="OCR2" s="97"/>
      <c r="OCS2" s="97"/>
      <c r="OCT2" s="97"/>
      <c r="OCU2" s="97"/>
      <c r="OCV2" s="97"/>
      <c r="OCW2" s="97"/>
      <c r="OCX2" s="97"/>
      <c r="OCY2" s="97"/>
      <c r="OCZ2" s="97"/>
      <c r="ODA2" s="97"/>
      <c r="ODB2" s="97"/>
      <c r="ODC2" s="97"/>
      <c r="ODD2" s="97"/>
      <c r="ODE2" s="97"/>
      <c r="ODF2" s="97"/>
      <c r="ODG2" s="97"/>
      <c r="ODH2" s="97"/>
      <c r="ODI2" s="97"/>
      <c r="ODJ2" s="97"/>
      <c r="ODK2" s="97"/>
      <c r="ODL2" s="97"/>
      <c r="ODM2" s="97"/>
      <c r="ODN2" s="97"/>
      <c r="ODO2" s="97"/>
      <c r="ODP2" s="97"/>
      <c r="ODQ2" s="97"/>
      <c r="ODR2" s="97"/>
      <c r="ODS2" s="97"/>
      <c r="ODT2" s="97"/>
      <c r="ODU2" s="97"/>
      <c r="ODV2" s="97"/>
      <c r="ODW2" s="97"/>
      <c r="ODX2" s="97"/>
      <c r="ODY2" s="97"/>
      <c r="ODZ2" s="97"/>
      <c r="OEA2" s="97"/>
      <c r="OEB2" s="97"/>
      <c r="OEC2" s="97"/>
      <c r="OED2" s="97"/>
      <c r="OEE2" s="97"/>
      <c r="OEF2" s="97"/>
      <c r="OEG2" s="97"/>
      <c r="OEH2" s="97"/>
      <c r="OEI2" s="97"/>
      <c r="OEJ2" s="97"/>
      <c r="OEK2" s="97"/>
      <c r="OEL2" s="97"/>
      <c r="OEM2" s="97"/>
      <c r="OEN2" s="97"/>
      <c r="OEO2" s="97"/>
      <c r="OEP2" s="97"/>
      <c r="OEQ2" s="97"/>
      <c r="OER2" s="97"/>
      <c r="OES2" s="97"/>
      <c r="OET2" s="97"/>
      <c r="OEU2" s="97"/>
      <c r="OEV2" s="97"/>
      <c r="OEW2" s="97"/>
      <c r="OEX2" s="97"/>
      <c r="OEY2" s="97"/>
      <c r="OEZ2" s="97"/>
      <c r="OFA2" s="97"/>
      <c r="OFB2" s="97"/>
      <c r="OFC2" s="97"/>
      <c r="OFD2" s="97"/>
      <c r="OFE2" s="97"/>
      <c r="OFF2" s="97"/>
      <c r="OFG2" s="97"/>
      <c r="OFH2" s="97"/>
      <c r="OFI2" s="97"/>
      <c r="OFJ2" s="97"/>
      <c r="OFK2" s="97"/>
      <c r="OFL2" s="97"/>
      <c r="OFM2" s="97"/>
      <c r="OFN2" s="97"/>
      <c r="OFO2" s="97"/>
      <c r="OFP2" s="97"/>
      <c r="OFQ2" s="97"/>
      <c r="OFR2" s="97"/>
      <c r="OFS2" s="97"/>
      <c r="OFT2" s="97"/>
      <c r="OFU2" s="97"/>
      <c r="OFV2" s="97"/>
      <c r="OFW2" s="97"/>
      <c r="OFX2" s="97"/>
      <c r="OFY2" s="97"/>
      <c r="OFZ2" s="97"/>
      <c r="OGA2" s="97"/>
      <c r="OGB2" s="97"/>
      <c r="OGC2" s="97"/>
      <c r="OGD2" s="97"/>
      <c r="OGE2" s="97"/>
      <c r="OGF2" s="97"/>
      <c r="OGG2" s="97"/>
      <c r="OGH2" s="97"/>
      <c r="OGI2" s="97"/>
      <c r="OGJ2" s="97"/>
      <c r="OGK2" s="97"/>
      <c r="OGL2" s="97"/>
      <c r="OGM2" s="97"/>
      <c r="OGN2" s="97"/>
      <c r="OGO2" s="97"/>
      <c r="OGP2" s="97"/>
      <c r="OGQ2" s="97"/>
      <c r="OGR2" s="97"/>
      <c r="OGS2" s="97"/>
      <c r="OGT2" s="97"/>
      <c r="OGU2" s="97"/>
      <c r="OGV2" s="97"/>
      <c r="OGW2" s="97"/>
      <c r="OGX2" s="97"/>
      <c r="OGY2" s="97"/>
      <c r="OGZ2" s="97"/>
      <c r="OHA2" s="97"/>
      <c r="OHB2" s="97"/>
      <c r="OHC2" s="97"/>
      <c r="OHD2" s="97"/>
      <c r="OHE2" s="97"/>
      <c r="OHF2" s="97"/>
      <c r="OHG2" s="97"/>
      <c r="OHH2" s="97"/>
      <c r="OHI2" s="97"/>
      <c r="OHJ2" s="97"/>
      <c r="OHK2" s="97"/>
      <c r="OHL2" s="97"/>
      <c r="OHM2" s="97"/>
      <c r="OHN2" s="97"/>
      <c r="OHO2" s="97"/>
      <c r="OHP2" s="97"/>
      <c r="OHQ2" s="97"/>
      <c r="OHR2" s="97"/>
      <c r="OHS2" s="97"/>
      <c r="OHT2" s="97"/>
      <c r="OHU2" s="97"/>
      <c r="OHV2" s="97"/>
      <c r="OHW2" s="97"/>
      <c r="OHX2" s="97"/>
      <c r="OHY2" s="97"/>
      <c r="OHZ2" s="97"/>
      <c r="OIA2" s="97"/>
      <c r="OIB2" s="97"/>
      <c r="OIC2" s="97"/>
      <c r="OID2" s="97"/>
      <c r="OIE2" s="97"/>
      <c r="OIF2" s="97"/>
      <c r="OIG2" s="97"/>
      <c r="OIH2" s="97"/>
      <c r="OII2" s="97"/>
      <c r="OIJ2" s="97"/>
      <c r="OIK2" s="97"/>
      <c r="OIL2" s="97"/>
      <c r="OIM2" s="97"/>
      <c r="OIN2" s="97"/>
      <c r="OIO2" s="97"/>
      <c r="OIP2" s="97"/>
      <c r="OIQ2" s="97"/>
      <c r="OIR2" s="97"/>
      <c r="OIS2" s="97"/>
      <c r="OIT2" s="97"/>
      <c r="OIU2" s="97"/>
      <c r="OIV2" s="97"/>
      <c r="OIW2" s="97"/>
      <c r="OIX2" s="97"/>
      <c r="OIY2" s="97"/>
      <c r="OIZ2" s="97"/>
      <c r="OJA2" s="97"/>
      <c r="OJB2" s="97"/>
      <c r="OJC2" s="97"/>
      <c r="OJD2" s="97"/>
      <c r="OJE2" s="97"/>
      <c r="OJF2" s="97"/>
      <c r="OJG2" s="97"/>
      <c r="OJH2" s="97"/>
      <c r="OJI2" s="97"/>
      <c r="OJJ2" s="97"/>
      <c r="OJK2" s="97"/>
      <c r="OJL2" s="97"/>
      <c r="OJM2" s="97"/>
      <c r="OJN2" s="97"/>
      <c r="OJO2" s="97"/>
      <c r="OJP2" s="97"/>
      <c r="OJQ2" s="97"/>
      <c r="OJR2" s="97"/>
      <c r="OJS2" s="97"/>
      <c r="OJT2" s="97"/>
      <c r="OJU2" s="97"/>
      <c r="OJV2" s="97"/>
      <c r="OJW2" s="97"/>
      <c r="OJX2" s="97"/>
      <c r="OJY2" s="97"/>
      <c r="OJZ2" s="97"/>
      <c r="OKA2" s="97"/>
      <c r="OKB2" s="97"/>
      <c r="OKC2" s="97"/>
      <c r="OKD2" s="97"/>
      <c r="OKE2" s="97"/>
      <c r="OKF2" s="97"/>
      <c r="OKG2" s="97"/>
      <c r="OKH2" s="97"/>
      <c r="OKI2" s="97"/>
      <c r="OKJ2" s="97"/>
      <c r="OKK2" s="97"/>
      <c r="OKL2" s="97"/>
      <c r="OKM2" s="97"/>
      <c r="OKN2" s="97"/>
      <c r="OKO2" s="97"/>
      <c r="OKP2" s="97"/>
      <c r="OKQ2" s="97"/>
      <c r="OKR2" s="97"/>
      <c r="OKS2" s="97"/>
      <c r="OKT2" s="97"/>
      <c r="OKU2" s="97"/>
      <c r="OKV2" s="97"/>
      <c r="OKW2" s="97"/>
      <c r="OKX2" s="97"/>
      <c r="OKY2" s="97"/>
      <c r="OKZ2" s="97"/>
      <c r="OLA2" s="97"/>
      <c r="OLB2" s="97"/>
      <c r="OLC2" s="97"/>
      <c r="OLD2" s="97"/>
      <c r="OLE2" s="97"/>
      <c r="OLF2" s="97"/>
      <c r="OLG2" s="97"/>
      <c r="OLH2" s="97"/>
      <c r="OLI2" s="97"/>
      <c r="OLJ2" s="97"/>
      <c r="OLK2" s="97"/>
      <c r="OLL2" s="97"/>
      <c r="OLM2" s="97"/>
      <c r="OLN2" s="97"/>
      <c r="OLO2" s="97"/>
      <c r="OLP2" s="97"/>
      <c r="OLQ2" s="97"/>
      <c r="OLR2" s="97"/>
      <c r="OLS2" s="97"/>
      <c r="OLT2" s="97"/>
      <c r="OLU2" s="97"/>
      <c r="OLV2" s="97"/>
      <c r="OLW2" s="97"/>
      <c r="OLX2" s="97"/>
      <c r="OLY2" s="97"/>
      <c r="OLZ2" s="97"/>
      <c r="OMA2" s="97"/>
      <c r="OMB2" s="97"/>
      <c r="OMC2" s="97"/>
      <c r="OMD2" s="97"/>
      <c r="OME2" s="97"/>
      <c r="OMF2" s="97"/>
      <c r="OMG2" s="97"/>
      <c r="OMH2" s="97"/>
      <c r="OMI2" s="97"/>
      <c r="OMJ2" s="97"/>
      <c r="OMK2" s="97"/>
      <c r="OML2" s="97"/>
      <c r="OMM2" s="97"/>
      <c r="OMN2" s="97"/>
      <c r="OMO2" s="97"/>
      <c r="OMP2" s="97"/>
      <c r="OMQ2" s="97"/>
      <c r="OMR2" s="97"/>
      <c r="OMS2" s="97"/>
      <c r="OMT2" s="97"/>
      <c r="OMU2" s="97"/>
      <c r="OMV2" s="97"/>
      <c r="OMW2" s="97"/>
      <c r="OMX2" s="97"/>
      <c r="OMY2" s="97"/>
      <c r="OMZ2" s="97"/>
      <c r="ONA2" s="97"/>
      <c r="ONB2" s="97"/>
      <c r="ONC2" s="97"/>
      <c r="OND2" s="97"/>
      <c r="ONE2" s="97"/>
      <c r="ONF2" s="97"/>
      <c r="ONG2" s="97"/>
      <c r="ONH2" s="97"/>
      <c r="ONI2" s="97"/>
      <c r="ONJ2" s="97"/>
      <c r="ONK2" s="97"/>
      <c r="ONL2" s="97"/>
      <c r="ONM2" s="97"/>
      <c r="ONN2" s="97"/>
      <c r="ONO2" s="97"/>
      <c r="ONP2" s="97"/>
      <c r="ONQ2" s="97"/>
      <c r="ONR2" s="97"/>
      <c r="ONS2" s="97"/>
      <c r="ONT2" s="97"/>
      <c r="ONU2" s="97"/>
      <c r="ONV2" s="97"/>
      <c r="ONW2" s="97"/>
      <c r="ONX2" s="97"/>
      <c r="ONY2" s="97"/>
      <c r="ONZ2" s="97"/>
      <c r="OOA2" s="97"/>
      <c r="OOB2" s="97"/>
      <c r="OOC2" s="97"/>
      <c r="OOD2" s="97"/>
      <c r="OOE2" s="97"/>
      <c r="OOF2" s="97"/>
      <c r="OOG2" s="97"/>
      <c r="OOH2" s="97"/>
      <c r="OOI2" s="97"/>
      <c r="OOJ2" s="97"/>
      <c r="OOK2" s="97"/>
      <c r="OOL2" s="97"/>
      <c r="OOM2" s="97"/>
      <c r="OON2" s="97"/>
      <c r="OOO2" s="97"/>
      <c r="OOP2" s="97"/>
      <c r="OOQ2" s="97"/>
      <c r="OOR2" s="97"/>
      <c r="OOS2" s="97"/>
      <c r="OOT2" s="97"/>
      <c r="OOU2" s="97"/>
      <c r="OOV2" s="97"/>
      <c r="OOW2" s="97"/>
      <c r="OOX2" s="97"/>
      <c r="OOY2" s="97"/>
      <c r="OOZ2" s="97"/>
      <c r="OPA2" s="97"/>
      <c r="OPB2" s="97"/>
      <c r="OPC2" s="97"/>
      <c r="OPD2" s="97"/>
      <c r="OPE2" s="97"/>
      <c r="OPF2" s="97"/>
      <c r="OPG2" s="97"/>
      <c r="OPH2" s="97"/>
      <c r="OPI2" s="97"/>
      <c r="OPJ2" s="97"/>
      <c r="OPK2" s="97"/>
      <c r="OPL2" s="97"/>
      <c r="OPM2" s="97"/>
      <c r="OPN2" s="97"/>
      <c r="OPO2" s="97"/>
      <c r="OPP2" s="97"/>
      <c r="OPQ2" s="97"/>
      <c r="OPR2" s="97"/>
      <c r="OPS2" s="97"/>
      <c r="OPT2" s="97"/>
      <c r="OPU2" s="97"/>
      <c r="OPV2" s="97"/>
      <c r="OPW2" s="97"/>
      <c r="OPX2" s="97"/>
      <c r="OPY2" s="97"/>
      <c r="OPZ2" s="97"/>
      <c r="OQA2" s="97"/>
      <c r="OQB2" s="97"/>
      <c r="OQC2" s="97"/>
      <c r="OQD2" s="97"/>
      <c r="OQE2" s="97"/>
      <c r="OQF2" s="97"/>
      <c r="OQG2" s="97"/>
      <c r="OQH2" s="97"/>
      <c r="OQI2" s="97"/>
      <c r="OQJ2" s="97"/>
      <c r="OQK2" s="97"/>
      <c r="OQL2" s="97"/>
      <c r="OQM2" s="97"/>
      <c r="OQN2" s="97"/>
      <c r="OQO2" s="97"/>
      <c r="OQP2" s="97"/>
      <c r="OQQ2" s="97"/>
      <c r="OQR2" s="97"/>
      <c r="OQS2" s="97"/>
      <c r="OQT2" s="97"/>
      <c r="OQU2" s="97"/>
      <c r="OQV2" s="97"/>
      <c r="OQW2" s="97"/>
      <c r="OQX2" s="97"/>
      <c r="OQY2" s="97"/>
      <c r="OQZ2" s="97"/>
      <c r="ORA2" s="97"/>
      <c r="ORB2" s="97"/>
      <c r="ORC2" s="97"/>
      <c r="ORD2" s="97"/>
      <c r="ORE2" s="97"/>
      <c r="ORF2" s="97"/>
      <c r="ORG2" s="97"/>
      <c r="ORH2" s="97"/>
      <c r="ORI2" s="97"/>
      <c r="ORJ2" s="97"/>
      <c r="ORK2" s="97"/>
      <c r="ORL2" s="97"/>
      <c r="ORM2" s="97"/>
      <c r="ORN2" s="97"/>
      <c r="ORO2" s="97"/>
      <c r="ORP2" s="97"/>
      <c r="ORQ2" s="97"/>
      <c r="ORR2" s="97"/>
      <c r="ORS2" s="97"/>
      <c r="ORT2" s="97"/>
      <c r="ORU2" s="97"/>
      <c r="ORV2" s="97"/>
      <c r="ORW2" s="97"/>
      <c r="ORX2" s="97"/>
      <c r="ORY2" s="97"/>
      <c r="ORZ2" s="97"/>
      <c r="OSA2" s="97"/>
      <c r="OSB2" s="97"/>
      <c r="OSC2" s="97"/>
      <c r="OSD2" s="97"/>
      <c r="OSE2" s="97"/>
      <c r="OSF2" s="97"/>
      <c r="OSG2" s="97"/>
      <c r="OSH2" s="97"/>
      <c r="OSI2" s="97"/>
      <c r="OSJ2" s="97"/>
      <c r="OSK2" s="97"/>
      <c r="OSL2" s="97"/>
      <c r="OSM2" s="97"/>
      <c r="OSN2" s="97"/>
      <c r="OSO2" s="97"/>
      <c r="OSP2" s="97"/>
      <c r="OSQ2" s="97"/>
      <c r="OSR2" s="97"/>
      <c r="OSS2" s="97"/>
      <c r="OST2" s="97"/>
      <c r="OSU2" s="97"/>
      <c r="OSV2" s="97"/>
      <c r="OSW2" s="97"/>
      <c r="OSX2" s="97"/>
      <c r="OSY2" s="97"/>
      <c r="OSZ2" s="97"/>
      <c r="OTA2" s="97"/>
      <c r="OTB2" s="97"/>
      <c r="OTC2" s="97"/>
      <c r="OTD2" s="97"/>
      <c r="OTE2" s="97"/>
      <c r="OTF2" s="97"/>
      <c r="OTG2" s="97"/>
      <c r="OTH2" s="97"/>
      <c r="OTI2" s="97"/>
      <c r="OTJ2" s="97"/>
      <c r="OTK2" s="97"/>
      <c r="OTL2" s="97"/>
      <c r="OTM2" s="97"/>
      <c r="OTN2" s="97"/>
      <c r="OTO2" s="97"/>
      <c r="OTP2" s="97"/>
      <c r="OTQ2" s="97"/>
      <c r="OTR2" s="97"/>
      <c r="OTS2" s="97"/>
      <c r="OTT2" s="97"/>
      <c r="OTU2" s="97"/>
      <c r="OTV2" s="97"/>
      <c r="OTW2" s="97"/>
      <c r="OTX2" s="97"/>
      <c r="OTY2" s="97"/>
      <c r="OTZ2" s="97"/>
      <c r="OUA2" s="97"/>
      <c r="OUB2" s="97"/>
      <c r="OUC2" s="97"/>
      <c r="OUD2" s="97"/>
      <c r="OUE2" s="97"/>
      <c r="OUF2" s="97"/>
      <c r="OUG2" s="97"/>
      <c r="OUH2" s="97"/>
      <c r="OUI2" s="97"/>
      <c r="OUJ2" s="97"/>
      <c r="OUK2" s="97"/>
      <c r="OUL2" s="97"/>
      <c r="OUM2" s="97"/>
      <c r="OUN2" s="97"/>
      <c r="OUO2" s="97"/>
      <c r="OUP2" s="97"/>
      <c r="OUQ2" s="97"/>
      <c r="OUR2" s="97"/>
      <c r="OUS2" s="97"/>
      <c r="OUT2" s="97"/>
      <c r="OUU2" s="97"/>
      <c r="OUV2" s="97"/>
      <c r="OUW2" s="97"/>
      <c r="OUX2" s="97"/>
      <c r="OUY2" s="97"/>
      <c r="OUZ2" s="97"/>
      <c r="OVA2" s="97"/>
      <c r="OVB2" s="97"/>
      <c r="OVC2" s="97"/>
      <c r="OVD2" s="97"/>
      <c r="OVE2" s="97"/>
      <c r="OVF2" s="97"/>
      <c r="OVG2" s="97"/>
      <c r="OVH2" s="97"/>
      <c r="OVI2" s="97"/>
      <c r="OVJ2" s="97"/>
      <c r="OVK2" s="97"/>
      <c r="OVL2" s="97"/>
      <c r="OVM2" s="97"/>
      <c r="OVN2" s="97"/>
      <c r="OVO2" s="97"/>
      <c r="OVP2" s="97"/>
      <c r="OVQ2" s="97"/>
      <c r="OVR2" s="97"/>
      <c r="OVS2" s="97"/>
      <c r="OVT2" s="97"/>
      <c r="OVU2" s="97"/>
      <c r="OVV2" s="97"/>
      <c r="OVW2" s="97"/>
      <c r="OVX2" s="97"/>
      <c r="OVY2" s="97"/>
      <c r="OVZ2" s="97"/>
      <c r="OWA2" s="97"/>
      <c r="OWB2" s="97"/>
      <c r="OWC2" s="97"/>
      <c r="OWD2" s="97"/>
      <c r="OWE2" s="97"/>
      <c r="OWF2" s="97"/>
      <c r="OWG2" s="97"/>
      <c r="OWH2" s="97"/>
      <c r="OWI2" s="97"/>
      <c r="OWJ2" s="97"/>
      <c r="OWK2" s="97"/>
      <c r="OWL2" s="97"/>
      <c r="OWM2" s="97"/>
      <c r="OWN2" s="97"/>
      <c r="OWO2" s="97"/>
      <c r="OWP2" s="97"/>
      <c r="OWQ2" s="97"/>
      <c r="OWR2" s="97"/>
      <c r="OWS2" s="97"/>
      <c r="OWT2" s="97"/>
      <c r="OWU2" s="97"/>
      <c r="OWV2" s="97"/>
      <c r="OWW2" s="97"/>
      <c r="OWX2" s="97"/>
      <c r="OWY2" s="97"/>
      <c r="OWZ2" s="97"/>
      <c r="OXA2" s="97"/>
      <c r="OXB2" s="97"/>
      <c r="OXC2" s="97"/>
      <c r="OXD2" s="97"/>
      <c r="OXE2" s="97"/>
      <c r="OXF2" s="97"/>
      <c r="OXG2" s="97"/>
      <c r="OXH2" s="97"/>
      <c r="OXI2" s="97"/>
      <c r="OXJ2" s="97"/>
      <c r="OXK2" s="97"/>
      <c r="OXL2" s="97"/>
      <c r="OXM2" s="97"/>
      <c r="OXN2" s="97"/>
      <c r="OXO2" s="97"/>
      <c r="OXP2" s="97"/>
      <c r="OXQ2" s="97"/>
      <c r="OXR2" s="97"/>
      <c r="OXS2" s="97"/>
      <c r="OXT2" s="97"/>
      <c r="OXU2" s="97"/>
      <c r="OXV2" s="97"/>
      <c r="OXW2" s="97"/>
      <c r="OXX2" s="97"/>
      <c r="OXY2" s="97"/>
      <c r="OXZ2" s="97"/>
      <c r="OYA2" s="97"/>
      <c r="OYB2" s="97"/>
      <c r="OYC2" s="97"/>
      <c r="OYD2" s="97"/>
      <c r="OYE2" s="97"/>
      <c r="OYF2" s="97"/>
      <c r="OYG2" s="97"/>
      <c r="OYH2" s="97"/>
      <c r="OYI2" s="97"/>
      <c r="OYJ2" s="97"/>
      <c r="OYK2" s="97"/>
      <c r="OYL2" s="97"/>
      <c r="OYM2" s="97"/>
      <c r="OYN2" s="97"/>
      <c r="OYO2" s="97"/>
      <c r="OYP2" s="97"/>
      <c r="OYQ2" s="97"/>
      <c r="OYR2" s="97"/>
      <c r="OYS2" s="97"/>
      <c r="OYT2" s="97"/>
      <c r="OYU2" s="97"/>
      <c r="OYV2" s="97"/>
      <c r="OYW2" s="97"/>
      <c r="OYX2" s="97"/>
      <c r="OYY2" s="97"/>
      <c r="OYZ2" s="97"/>
      <c r="OZA2" s="97"/>
      <c r="OZB2" s="97"/>
      <c r="OZC2" s="97"/>
      <c r="OZD2" s="97"/>
      <c r="OZE2" s="97"/>
      <c r="OZF2" s="97"/>
      <c r="OZG2" s="97"/>
      <c r="OZH2" s="97"/>
      <c r="OZI2" s="97"/>
      <c r="OZJ2" s="97"/>
      <c r="OZK2" s="97"/>
      <c r="OZL2" s="97"/>
      <c r="OZM2" s="97"/>
      <c r="OZN2" s="97"/>
      <c r="OZO2" s="97"/>
      <c r="OZP2" s="97"/>
      <c r="OZQ2" s="97"/>
      <c r="OZR2" s="97"/>
      <c r="OZS2" s="97"/>
      <c r="OZT2" s="97"/>
      <c r="OZU2" s="97"/>
      <c r="OZV2" s="97"/>
      <c r="OZW2" s="97"/>
      <c r="OZX2" s="97"/>
      <c r="OZY2" s="97"/>
      <c r="OZZ2" s="97"/>
      <c r="PAA2" s="97"/>
      <c r="PAB2" s="97"/>
      <c r="PAC2" s="97"/>
      <c r="PAD2" s="97"/>
      <c r="PAE2" s="97"/>
      <c r="PAF2" s="97"/>
      <c r="PAG2" s="97"/>
      <c r="PAH2" s="97"/>
      <c r="PAI2" s="97"/>
      <c r="PAJ2" s="97"/>
      <c r="PAK2" s="97"/>
      <c r="PAL2" s="97"/>
      <c r="PAM2" s="97"/>
      <c r="PAN2" s="97"/>
      <c r="PAO2" s="97"/>
      <c r="PAP2" s="97"/>
      <c r="PAQ2" s="97"/>
      <c r="PAR2" s="97"/>
      <c r="PAS2" s="97"/>
      <c r="PAT2" s="97"/>
      <c r="PAU2" s="97"/>
      <c r="PAV2" s="97"/>
      <c r="PAW2" s="97"/>
      <c r="PAX2" s="97"/>
      <c r="PAY2" s="97"/>
      <c r="PAZ2" s="97"/>
      <c r="PBA2" s="97"/>
      <c r="PBB2" s="97"/>
      <c r="PBC2" s="97"/>
      <c r="PBD2" s="97"/>
      <c r="PBE2" s="97"/>
      <c r="PBF2" s="97"/>
      <c r="PBG2" s="97"/>
      <c r="PBH2" s="97"/>
      <c r="PBI2" s="97"/>
      <c r="PBJ2" s="97"/>
      <c r="PBK2" s="97"/>
      <c r="PBL2" s="97"/>
      <c r="PBM2" s="97"/>
      <c r="PBN2" s="97"/>
      <c r="PBO2" s="97"/>
      <c r="PBP2" s="97"/>
      <c r="PBQ2" s="97"/>
      <c r="PBR2" s="97"/>
      <c r="PBS2" s="97"/>
      <c r="PBT2" s="97"/>
      <c r="PBU2" s="97"/>
      <c r="PBV2" s="97"/>
      <c r="PBW2" s="97"/>
      <c r="PBX2" s="97"/>
      <c r="PBY2" s="97"/>
      <c r="PBZ2" s="97"/>
      <c r="PCA2" s="97"/>
      <c r="PCB2" s="97"/>
      <c r="PCC2" s="97"/>
      <c r="PCD2" s="97"/>
      <c r="PCE2" s="97"/>
      <c r="PCF2" s="97"/>
      <c r="PCG2" s="97"/>
      <c r="PCH2" s="97"/>
      <c r="PCI2" s="97"/>
      <c r="PCJ2" s="97"/>
      <c r="PCK2" s="97"/>
      <c r="PCL2" s="97"/>
      <c r="PCM2" s="97"/>
      <c r="PCN2" s="97"/>
      <c r="PCO2" s="97"/>
      <c r="PCP2" s="97"/>
      <c r="PCQ2" s="97"/>
      <c r="PCR2" s="97"/>
      <c r="PCS2" s="97"/>
      <c r="PCT2" s="97"/>
      <c r="PCU2" s="97"/>
      <c r="PCV2" s="97"/>
      <c r="PCW2" s="97"/>
      <c r="PCX2" s="97"/>
      <c r="PCY2" s="97"/>
      <c r="PCZ2" s="97"/>
      <c r="PDA2" s="97"/>
      <c r="PDB2" s="97"/>
      <c r="PDC2" s="97"/>
      <c r="PDD2" s="97"/>
      <c r="PDE2" s="97"/>
      <c r="PDF2" s="97"/>
      <c r="PDG2" s="97"/>
      <c r="PDH2" s="97"/>
      <c r="PDI2" s="97"/>
      <c r="PDJ2" s="97"/>
      <c r="PDK2" s="97"/>
      <c r="PDL2" s="97"/>
      <c r="PDM2" s="97"/>
      <c r="PDN2" s="97"/>
      <c r="PDO2" s="97"/>
      <c r="PDP2" s="97"/>
      <c r="PDQ2" s="97"/>
      <c r="PDR2" s="97"/>
      <c r="PDS2" s="97"/>
      <c r="PDT2" s="97"/>
      <c r="PDU2" s="97"/>
      <c r="PDV2" s="97"/>
      <c r="PDW2" s="97"/>
      <c r="PDX2" s="97"/>
      <c r="PDY2" s="97"/>
      <c r="PDZ2" s="97"/>
      <c r="PEA2" s="97"/>
      <c r="PEB2" s="97"/>
      <c r="PEC2" s="97"/>
      <c r="PED2" s="97"/>
      <c r="PEE2" s="97"/>
      <c r="PEF2" s="97"/>
      <c r="PEG2" s="97"/>
      <c r="PEH2" s="97"/>
      <c r="PEI2" s="97"/>
      <c r="PEJ2" s="97"/>
      <c r="PEK2" s="97"/>
      <c r="PEL2" s="97"/>
      <c r="PEM2" s="97"/>
      <c r="PEN2" s="97"/>
      <c r="PEO2" s="97"/>
      <c r="PEP2" s="97"/>
      <c r="PEQ2" s="97"/>
      <c r="PER2" s="97"/>
      <c r="PES2" s="97"/>
      <c r="PET2" s="97"/>
      <c r="PEU2" s="97"/>
      <c r="PEV2" s="97"/>
      <c r="PEW2" s="97"/>
      <c r="PEX2" s="97"/>
      <c r="PEY2" s="97"/>
      <c r="PEZ2" s="97"/>
      <c r="PFA2" s="97"/>
      <c r="PFB2" s="97"/>
      <c r="PFC2" s="97"/>
      <c r="PFD2" s="97"/>
      <c r="PFE2" s="97"/>
      <c r="PFF2" s="97"/>
      <c r="PFG2" s="97"/>
      <c r="PFH2" s="97"/>
      <c r="PFI2" s="97"/>
      <c r="PFJ2" s="97"/>
      <c r="PFK2" s="97"/>
      <c r="PFL2" s="97"/>
      <c r="PFM2" s="97"/>
      <c r="PFN2" s="97"/>
      <c r="PFO2" s="97"/>
      <c r="PFP2" s="97"/>
      <c r="PFQ2" s="97"/>
      <c r="PFR2" s="97"/>
      <c r="PFS2" s="97"/>
      <c r="PFT2" s="97"/>
      <c r="PFU2" s="97"/>
      <c r="PFV2" s="97"/>
      <c r="PFW2" s="97"/>
      <c r="PFX2" s="97"/>
      <c r="PFY2" s="97"/>
      <c r="PFZ2" s="97"/>
      <c r="PGA2" s="97"/>
      <c r="PGB2" s="97"/>
      <c r="PGC2" s="97"/>
      <c r="PGD2" s="97"/>
      <c r="PGE2" s="97"/>
      <c r="PGF2" s="97"/>
      <c r="PGG2" s="97"/>
      <c r="PGH2" s="97"/>
      <c r="PGI2" s="97"/>
      <c r="PGJ2" s="97"/>
      <c r="PGK2" s="97"/>
      <c r="PGL2" s="97"/>
      <c r="PGM2" s="97"/>
      <c r="PGN2" s="97"/>
      <c r="PGO2" s="97"/>
      <c r="PGP2" s="97"/>
      <c r="PGQ2" s="97"/>
      <c r="PGR2" s="97"/>
      <c r="PGS2" s="97"/>
      <c r="PGT2" s="97"/>
      <c r="PGU2" s="97"/>
      <c r="PGV2" s="97"/>
      <c r="PGW2" s="97"/>
      <c r="PGX2" s="97"/>
      <c r="PGY2" s="97"/>
      <c r="PGZ2" s="97"/>
      <c r="PHA2" s="97"/>
      <c r="PHB2" s="97"/>
      <c r="PHC2" s="97"/>
      <c r="PHD2" s="97"/>
      <c r="PHE2" s="97"/>
      <c r="PHF2" s="97"/>
      <c r="PHG2" s="97"/>
      <c r="PHH2" s="97"/>
      <c r="PHI2" s="97"/>
      <c r="PHJ2" s="97"/>
      <c r="PHK2" s="97"/>
      <c r="PHL2" s="97"/>
      <c r="PHM2" s="97"/>
      <c r="PHN2" s="97"/>
      <c r="PHO2" s="97"/>
      <c r="PHP2" s="97"/>
      <c r="PHQ2" s="97"/>
      <c r="PHR2" s="97"/>
      <c r="PHS2" s="97"/>
      <c r="PHT2" s="97"/>
      <c r="PHU2" s="97"/>
      <c r="PHV2" s="97"/>
      <c r="PHW2" s="97"/>
      <c r="PHX2" s="97"/>
      <c r="PHY2" s="97"/>
      <c r="PHZ2" s="97"/>
      <c r="PIA2" s="97"/>
      <c r="PIB2" s="97"/>
      <c r="PIC2" s="97"/>
      <c r="PID2" s="97"/>
      <c r="PIE2" s="97"/>
      <c r="PIF2" s="97"/>
      <c r="PIG2" s="97"/>
      <c r="PIH2" s="97"/>
      <c r="PII2" s="97"/>
      <c r="PIJ2" s="97"/>
      <c r="PIK2" s="97"/>
      <c r="PIL2" s="97"/>
      <c r="PIM2" s="97"/>
      <c r="PIN2" s="97"/>
      <c r="PIO2" s="97"/>
      <c r="PIP2" s="97"/>
      <c r="PIQ2" s="97"/>
      <c r="PIR2" s="97"/>
      <c r="PIS2" s="97"/>
      <c r="PIT2" s="97"/>
      <c r="PIU2" s="97"/>
      <c r="PIV2" s="97"/>
      <c r="PIW2" s="97"/>
      <c r="PIX2" s="97"/>
      <c r="PIY2" s="97"/>
      <c r="PIZ2" s="97"/>
      <c r="PJA2" s="97"/>
      <c r="PJB2" s="97"/>
      <c r="PJC2" s="97"/>
      <c r="PJD2" s="97"/>
      <c r="PJE2" s="97"/>
      <c r="PJF2" s="97"/>
      <c r="PJG2" s="97"/>
      <c r="PJH2" s="97"/>
      <c r="PJI2" s="97"/>
      <c r="PJJ2" s="97"/>
      <c r="PJK2" s="97"/>
      <c r="PJL2" s="97"/>
      <c r="PJM2" s="97"/>
      <c r="PJN2" s="97"/>
      <c r="PJO2" s="97"/>
      <c r="PJP2" s="97"/>
      <c r="PJQ2" s="97"/>
      <c r="PJR2" s="97"/>
      <c r="PJS2" s="97"/>
      <c r="PJT2" s="97"/>
      <c r="PJU2" s="97"/>
      <c r="PJV2" s="97"/>
      <c r="PJW2" s="97"/>
      <c r="PJX2" s="97"/>
      <c r="PJY2" s="97"/>
      <c r="PJZ2" s="97"/>
      <c r="PKA2" s="97"/>
      <c r="PKB2" s="97"/>
      <c r="PKC2" s="97"/>
      <c r="PKD2" s="97"/>
      <c r="PKE2" s="97"/>
      <c r="PKF2" s="97"/>
      <c r="PKG2" s="97"/>
      <c r="PKH2" s="97"/>
      <c r="PKI2" s="97"/>
      <c r="PKJ2" s="97"/>
      <c r="PKK2" s="97"/>
      <c r="PKL2" s="97"/>
      <c r="PKM2" s="97"/>
      <c r="PKN2" s="97"/>
      <c r="PKO2" s="97"/>
      <c r="PKP2" s="97"/>
      <c r="PKQ2" s="97"/>
      <c r="PKR2" s="97"/>
      <c r="PKS2" s="97"/>
      <c r="PKT2" s="97"/>
      <c r="PKU2" s="97"/>
      <c r="PKV2" s="97"/>
      <c r="PKW2" s="97"/>
      <c r="PKX2" s="97"/>
      <c r="PKY2" s="97"/>
      <c r="PKZ2" s="97"/>
      <c r="PLA2" s="97"/>
      <c r="PLB2" s="97"/>
      <c r="PLC2" s="97"/>
      <c r="PLD2" s="97"/>
      <c r="PLE2" s="97"/>
      <c r="PLF2" s="97"/>
      <c r="PLG2" s="97"/>
      <c r="PLH2" s="97"/>
      <c r="PLI2" s="97"/>
      <c r="PLJ2" s="97"/>
      <c r="PLK2" s="97"/>
      <c r="PLL2" s="97"/>
      <c r="PLM2" s="97"/>
      <c r="PLN2" s="97"/>
      <c r="PLO2" s="97"/>
      <c r="PLP2" s="97"/>
      <c r="PLQ2" s="97"/>
      <c r="PLR2" s="97"/>
      <c r="PLS2" s="97"/>
      <c r="PLT2" s="97"/>
      <c r="PLU2" s="97"/>
      <c r="PLV2" s="97"/>
      <c r="PLW2" s="97"/>
      <c r="PLX2" s="97"/>
      <c r="PLY2" s="97"/>
      <c r="PLZ2" s="97"/>
      <c r="PMA2" s="97"/>
      <c r="PMB2" s="97"/>
      <c r="PMC2" s="97"/>
      <c r="PMD2" s="97"/>
      <c r="PME2" s="97"/>
      <c r="PMF2" s="97"/>
      <c r="PMG2" s="97"/>
      <c r="PMH2" s="97"/>
      <c r="PMI2" s="97"/>
      <c r="PMJ2" s="97"/>
      <c r="PMK2" s="97"/>
      <c r="PML2" s="97"/>
      <c r="PMM2" s="97"/>
      <c r="PMN2" s="97"/>
      <c r="PMO2" s="97"/>
      <c r="PMP2" s="97"/>
      <c r="PMQ2" s="97"/>
      <c r="PMR2" s="97"/>
      <c r="PMS2" s="97"/>
      <c r="PMT2" s="97"/>
      <c r="PMU2" s="97"/>
      <c r="PMV2" s="97"/>
      <c r="PMW2" s="97"/>
      <c r="PMX2" s="97"/>
      <c r="PMY2" s="97"/>
      <c r="PMZ2" s="97"/>
      <c r="PNA2" s="97"/>
      <c r="PNB2" s="97"/>
      <c r="PNC2" s="97"/>
      <c r="PND2" s="97"/>
      <c r="PNE2" s="97"/>
      <c r="PNF2" s="97"/>
      <c r="PNG2" s="97"/>
      <c r="PNH2" s="97"/>
      <c r="PNI2" s="97"/>
      <c r="PNJ2" s="97"/>
      <c r="PNK2" s="97"/>
      <c r="PNL2" s="97"/>
      <c r="PNM2" s="97"/>
      <c r="PNN2" s="97"/>
      <c r="PNO2" s="97"/>
      <c r="PNP2" s="97"/>
      <c r="PNQ2" s="97"/>
      <c r="PNR2" s="97"/>
      <c r="PNS2" s="97"/>
      <c r="PNT2" s="97"/>
      <c r="PNU2" s="97"/>
      <c r="PNV2" s="97"/>
      <c r="PNW2" s="97"/>
      <c r="PNX2" s="97"/>
      <c r="PNY2" s="97"/>
      <c r="PNZ2" s="97"/>
      <c r="POA2" s="97"/>
      <c r="POB2" s="97"/>
      <c r="POC2" s="97"/>
      <c r="POD2" s="97"/>
      <c r="POE2" s="97"/>
      <c r="POF2" s="97"/>
      <c r="POG2" s="97"/>
      <c r="POH2" s="97"/>
      <c r="POI2" s="97"/>
      <c r="POJ2" s="97"/>
      <c r="POK2" s="97"/>
      <c r="POL2" s="97"/>
      <c r="POM2" s="97"/>
      <c r="PON2" s="97"/>
      <c r="POO2" s="97"/>
      <c r="POP2" s="97"/>
      <c r="POQ2" s="97"/>
      <c r="POR2" s="97"/>
      <c r="POS2" s="97"/>
      <c r="POT2" s="97"/>
      <c r="POU2" s="97"/>
      <c r="POV2" s="97"/>
      <c r="POW2" s="97"/>
      <c r="POX2" s="97"/>
      <c r="POY2" s="97"/>
      <c r="POZ2" s="97"/>
      <c r="PPA2" s="97"/>
      <c r="PPB2" s="97"/>
      <c r="PPC2" s="97"/>
      <c r="PPD2" s="97"/>
      <c r="PPE2" s="97"/>
      <c r="PPF2" s="97"/>
      <c r="PPG2" s="97"/>
      <c r="PPH2" s="97"/>
      <c r="PPI2" s="97"/>
      <c r="PPJ2" s="97"/>
      <c r="PPK2" s="97"/>
      <c r="PPL2" s="97"/>
      <c r="PPM2" s="97"/>
      <c r="PPN2" s="97"/>
      <c r="PPO2" s="97"/>
      <c r="PPP2" s="97"/>
      <c r="PPQ2" s="97"/>
      <c r="PPR2" s="97"/>
      <c r="PPS2" s="97"/>
      <c r="PPT2" s="97"/>
      <c r="PPU2" s="97"/>
      <c r="PPV2" s="97"/>
      <c r="PPW2" s="97"/>
      <c r="PPX2" s="97"/>
      <c r="PPY2" s="97"/>
      <c r="PPZ2" s="97"/>
      <c r="PQA2" s="97"/>
      <c r="PQB2" s="97"/>
      <c r="PQC2" s="97"/>
      <c r="PQD2" s="97"/>
      <c r="PQE2" s="97"/>
      <c r="PQF2" s="97"/>
      <c r="PQG2" s="97"/>
      <c r="PQH2" s="97"/>
      <c r="PQI2" s="97"/>
      <c r="PQJ2" s="97"/>
      <c r="PQK2" s="97"/>
      <c r="PQL2" s="97"/>
      <c r="PQM2" s="97"/>
      <c r="PQN2" s="97"/>
      <c r="PQO2" s="97"/>
      <c r="PQP2" s="97"/>
      <c r="PQQ2" s="97"/>
      <c r="PQR2" s="97"/>
      <c r="PQS2" s="97"/>
      <c r="PQT2" s="97"/>
      <c r="PQU2" s="97"/>
      <c r="PQV2" s="97"/>
      <c r="PQW2" s="97"/>
      <c r="PQX2" s="97"/>
      <c r="PQY2" s="97"/>
      <c r="PQZ2" s="97"/>
      <c r="PRA2" s="97"/>
      <c r="PRB2" s="97"/>
      <c r="PRC2" s="97"/>
      <c r="PRD2" s="97"/>
      <c r="PRE2" s="97"/>
      <c r="PRF2" s="97"/>
      <c r="PRG2" s="97"/>
      <c r="PRH2" s="97"/>
      <c r="PRI2" s="97"/>
      <c r="PRJ2" s="97"/>
      <c r="PRK2" s="97"/>
      <c r="PRL2" s="97"/>
      <c r="PRM2" s="97"/>
      <c r="PRN2" s="97"/>
      <c r="PRO2" s="97"/>
      <c r="PRP2" s="97"/>
      <c r="PRQ2" s="97"/>
      <c r="PRR2" s="97"/>
      <c r="PRS2" s="97"/>
      <c r="PRT2" s="97"/>
      <c r="PRU2" s="97"/>
      <c r="PRV2" s="97"/>
      <c r="PRW2" s="97"/>
      <c r="PRX2" s="97"/>
      <c r="PRY2" s="97"/>
      <c r="PRZ2" s="97"/>
      <c r="PSA2" s="97"/>
      <c r="PSB2" s="97"/>
      <c r="PSC2" s="97"/>
      <c r="PSD2" s="97"/>
      <c r="PSE2" s="97"/>
      <c r="PSF2" s="97"/>
      <c r="PSG2" s="97"/>
      <c r="PSH2" s="97"/>
      <c r="PSI2" s="97"/>
      <c r="PSJ2" s="97"/>
      <c r="PSK2" s="97"/>
      <c r="PSL2" s="97"/>
      <c r="PSM2" s="97"/>
      <c r="PSN2" s="97"/>
      <c r="PSO2" s="97"/>
      <c r="PSP2" s="97"/>
      <c r="PSQ2" s="97"/>
      <c r="PSR2" s="97"/>
      <c r="PSS2" s="97"/>
      <c r="PST2" s="97"/>
      <c r="PSU2" s="97"/>
      <c r="PSV2" s="97"/>
      <c r="PSW2" s="97"/>
      <c r="PSX2" s="97"/>
      <c r="PSY2" s="97"/>
      <c r="PSZ2" s="97"/>
      <c r="PTA2" s="97"/>
      <c r="PTB2" s="97"/>
      <c r="PTC2" s="97"/>
      <c r="PTD2" s="97"/>
      <c r="PTE2" s="97"/>
      <c r="PTF2" s="97"/>
      <c r="PTG2" s="97"/>
      <c r="PTH2" s="97"/>
      <c r="PTI2" s="97"/>
      <c r="PTJ2" s="97"/>
      <c r="PTK2" s="97"/>
      <c r="PTL2" s="97"/>
      <c r="PTM2" s="97"/>
      <c r="PTN2" s="97"/>
      <c r="PTO2" s="97"/>
      <c r="PTP2" s="97"/>
      <c r="PTQ2" s="97"/>
      <c r="PTR2" s="97"/>
      <c r="PTS2" s="97"/>
      <c r="PTT2" s="97"/>
      <c r="PTU2" s="97"/>
      <c r="PTV2" s="97"/>
      <c r="PTW2" s="97"/>
      <c r="PTX2" s="97"/>
      <c r="PTY2" s="97"/>
      <c r="PTZ2" s="97"/>
      <c r="PUA2" s="97"/>
      <c r="PUB2" s="97"/>
      <c r="PUC2" s="97"/>
      <c r="PUD2" s="97"/>
      <c r="PUE2" s="97"/>
      <c r="PUF2" s="97"/>
      <c r="PUG2" s="97"/>
      <c r="PUH2" s="97"/>
      <c r="PUI2" s="97"/>
      <c r="PUJ2" s="97"/>
      <c r="PUK2" s="97"/>
      <c r="PUL2" s="97"/>
      <c r="PUM2" s="97"/>
      <c r="PUN2" s="97"/>
      <c r="PUO2" s="97"/>
      <c r="PUP2" s="97"/>
      <c r="PUQ2" s="97"/>
      <c r="PUR2" s="97"/>
      <c r="PUS2" s="97"/>
      <c r="PUT2" s="97"/>
      <c r="PUU2" s="97"/>
      <c r="PUV2" s="97"/>
      <c r="PUW2" s="97"/>
      <c r="PUX2" s="97"/>
      <c r="PUY2" s="97"/>
      <c r="PUZ2" s="97"/>
      <c r="PVA2" s="97"/>
      <c r="PVB2" s="97"/>
      <c r="PVC2" s="97"/>
      <c r="PVD2" s="97"/>
      <c r="PVE2" s="97"/>
      <c r="PVF2" s="97"/>
      <c r="PVG2" s="97"/>
      <c r="PVH2" s="97"/>
      <c r="PVI2" s="97"/>
      <c r="PVJ2" s="97"/>
      <c r="PVK2" s="97"/>
      <c r="PVL2" s="97"/>
      <c r="PVM2" s="97"/>
      <c r="PVN2" s="97"/>
      <c r="PVO2" s="97"/>
      <c r="PVP2" s="97"/>
      <c r="PVQ2" s="97"/>
      <c r="PVR2" s="97"/>
      <c r="PVS2" s="97"/>
      <c r="PVT2" s="97"/>
      <c r="PVU2" s="97"/>
      <c r="PVV2" s="97"/>
      <c r="PVW2" s="97"/>
      <c r="PVX2" s="97"/>
      <c r="PVY2" s="97"/>
      <c r="PVZ2" s="97"/>
      <c r="PWA2" s="97"/>
      <c r="PWB2" s="97"/>
      <c r="PWC2" s="97"/>
      <c r="PWD2" s="97"/>
      <c r="PWE2" s="97"/>
      <c r="PWF2" s="97"/>
      <c r="PWG2" s="97"/>
      <c r="PWH2" s="97"/>
      <c r="PWI2" s="97"/>
      <c r="PWJ2" s="97"/>
      <c r="PWK2" s="97"/>
      <c r="PWL2" s="97"/>
      <c r="PWM2" s="97"/>
      <c r="PWN2" s="97"/>
      <c r="PWO2" s="97"/>
      <c r="PWP2" s="97"/>
      <c r="PWQ2" s="97"/>
      <c r="PWR2" s="97"/>
      <c r="PWS2" s="97"/>
      <c r="PWT2" s="97"/>
      <c r="PWU2" s="97"/>
      <c r="PWV2" s="97"/>
      <c r="PWW2" s="97"/>
      <c r="PWX2" s="97"/>
      <c r="PWY2" s="97"/>
      <c r="PWZ2" s="97"/>
      <c r="PXA2" s="97"/>
      <c r="PXB2" s="97"/>
      <c r="PXC2" s="97"/>
      <c r="PXD2" s="97"/>
      <c r="PXE2" s="97"/>
      <c r="PXF2" s="97"/>
      <c r="PXG2" s="97"/>
      <c r="PXH2" s="97"/>
      <c r="PXI2" s="97"/>
      <c r="PXJ2" s="97"/>
      <c r="PXK2" s="97"/>
      <c r="PXL2" s="97"/>
      <c r="PXM2" s="97"/>
      <c r="PXN2" s="97"/>
      <c r="PXO2" s="97"/>
      <c r="PXP2" s="97"/>
      <c r="PXQ2" s="97"/>
      <c r="PXR2" s="97"/>
      <c r="PXS2" s="97"/>
      <c r="PXT2" s="97"/>
      <c r="PXU2" s="97"/>
      <c r="PXV2" s="97"/>
      <c r="PXW2" s="97"/>
      <c r="PXX2" s="97"/>
      <c r="PXY2" s="97"/>
      <c r="PXZ2" s="97"/>
      <c r="PYA2" s="97"/>
      <c r="PYB2" s="97"/>
      <c r="PYC2" s="97"/>
      <c r="PYD2" s="97"/>
      <c r="PYE2" s="97"/>
      <c r="PYF2" s="97"/>
      <c r="PYG2" s="97"/>
      <c r="PYH2" s="97"/>
      <c r="PYI2" s="97"/>
      <c r="PYJ2" s="97"/>
      <c r="PYK2" s="97"/>
      <c r="PYL2" s="97"/>
      <c r="PYM2" s="97"/>
      <c r="PYN2" s="97"/>
      <c r="PYO2" s="97"/>
      <c r="PYP2" s="97"/>
      <c r="PYQ2" s="97"/>
      <c r="PYR2" s="97"/>
      <c r="PYS2" s="97"/>
      <c r="PYT2" s="97"/>
      <c r="PYU2" s="97"/>
      <c r="PYV2" s="97"/>
      <c r="PYW2" s="97"/>
      <c r="PYX2" s="97"/>
      <c r="PYY2" s="97"/>
      <c r="PYZ2" s="97"/>
      <c r="PZA2" s="97"/>
      <c r="PZB2" s="97"/>
      <c r="PZC2" s="97"/>
      <c r="PZD2" s="97"/>
      <c r="PZE2" s="97"/>
      <c r="PZF2" s="97"/>
      <c r="PZG2" s="97"/>
      <c r="PZH2" s="97"/>
      <c r="PZI2" s="97"/>
      <c r="PZJ2" s="97"/>
      <c r="PZK2" s="97"/>
      <c r="PZL2" s="97"/>
      <c r="PZM2" s="97"/>
      <c r="PZN2" s="97"/>
      <c r="PZO2" s="97"/>
      <c r="PZP2" s="97"/>
      <c r="PZQ2" s="97"/>
      <c r="PZR2" s="97"/>
      <c r="PZS2" s="97"/>
      <c r="PZT2" s="97"/>
      <c r="PZU2" s="97"/>
      <c r="PZV2" s="97"/>
      <c r="PZW2" s="97"/>
      <c r="PZX2" s="97"/>
      <c r="PZY2" s="97"/>
      <c r="PZZ2" s="97"/>
      <c r="QAA2" s="97"/>
      <c r="QAB2" s="97"/>
      <c r="QAC2" s="97"/>
      <c r="QAD2" s="97"/>
      <c r="QAE2" s="97"/>
      <c r="QAF2" s="97"/>
      <c r="QAG2" s="97"/>
      <c r="QAH2" s="97"/>
      <c r="QAI2" s="97"/>
      <c r="QAJ2" s="97"/>
      <c r="QAK2" s="97"/>
      <c r="QAL2" s="97"/>
      <c r="QAM2" s="97"/>
      <c r="QAN2" s="97"/>
      <c r="QAO2" s="97"/>
      <c r="QAP2" s="97"/>
      <c r="QAQ2" s="97"/>
      <c r="QAR2" s="97"/>
      <c r="QAS2" s="97"/>
      <c r="QAT2" s="97"/>
      <c r="QAU2" s="97"/>
      <c r="QAV2" s="97"/>
      <c r="QAW2" s="97"/>
      <c r="QAX2" s="97"/>
      <c r="QAY2" s="97"/>
      <c r="QAZ2" s="97"/>
      <c r="QBA2" s="97"/>
      <c r="QBB2" s="97"/>
      <c r="QBC2" s="97"/>
      <c r="QBD2" s="97"/>
      <c r="QBE2" s="97"/>
      <c r="QBF2" s="97"/>
      <c r="QBG2" s="97"/>
      <c r="QBH2" s="97"/>
      <c r="QBI2" s="97"/>
      <c r="QBJ2" s="97"/>
      <c r="QBK2" s="97"/>
      <c r="QBL2" s="97"/>
      <c r="QBM2" s="97"/>
      <c r="QBN2" s="97"/>
      <c r="QBO2" s="97"/>
      <c r="QBP2" s="97"/>
      <c r="QBQ2" s="97"/>
      <c r="QBR2" s="97"/>
      <c r="QBS2" s="97"/>
      <c r="QBT2" s="97"/>
      <c r="QBU2" s="97"/>
      <c r="QBV2" s="97"/>
      <c r="QBW2" s="97"/>
      <c r="QBX2" s="97"/>
      <c r="QBY2" s="97"/>
      <c r="QBZ2" s="97"/>
      <c r="QCA2" s="97"/>
      <c r="QCB2" s="97"/>
      <c r="QCC2" s="97"/>
      <c r="QCD2" s="97"/>
      <c r="QCE2" s="97"/>
      <c r="QCF2" s="97"/>
      <c r="QCG2" s="97"/>
      <c r="QCH2" s="97"/>
      <c r="QCI2" s="97"/>
      <c r="QCJ2" s="97"/>
      <c r="QCK2" s="97"/>
      <c r="QCL2" s="97"/>
      <c r="QCM2" s="97"/>
      <c r="QCN2" s="97"/>
      <c r="QCO2" s="97"/>
      <c r="QCP2" s="97"/>
      <c r="QCQ2" s="97"/>
      <c r="QCR2" s="97"/>
      <c r="QCS2" s="97"/>
      <c r="QCT2" s="97"/>
      <c r="QCU2" s="97"/>
      <c r="QCV2" s="97"/>
      <c r="QCW2" s="97"/>
      <c r="QCX2" s="97"/>
      <c r="QCY2" s="97"/>
      <c r="QCZ2" s="97"/>
      <c r="QDA2" s="97"/>
      <c r="QDB2" s="97"/>
      <c r="QDC2" s="97"/>
      <c r="QDD2" s="97"/>
      <c r="QDE2" s="97"/>
      <c r="QDF2" s="97"/>
      <c r="QDG2" s="97"/>
      <c r="QDH2" s="97"/>
      <c r="QDI2" s="97"/>
      <c r="QDJ2" s="97"/>
      <c r="QDK2" s="97"/>
      <c r="QDL2" s="97"/>
      <c r="QDM2" s="97"/>
      <c r="QDN2" s="97"/>
      <c r="QDO2" s="97"/>
      <c r="QDP2" s="97"/>
      <c r="QDQ2" s="97"/>
      <c r="QDR2" s="97"/>
      <c r="QDS2" s="97"/>
      <c r="QDT2" s="97"/>
      <c r="QDU2" s="97"/>
      <c r="QDV2" s="97"/>
      <c r="QDW2" s="97"/>
      <c r="QDX2" s="97"/>
      <c r="QDY2" s="97"/>
      <c r="QDZ2" s="97"/>
      <c r="QEA2" s="97"/>
      <c r="QEB2" s="97"/>
      <c r="QEC2" s="97"/>
      <c r="QED2" s="97"/>
      <c r="QEE2" s="97"/>
      <c r="QEF2" s="97"/>
      <c r="QEG2" s="97"/>
      <c r="QEH2" s="97"/>
      <c r="QEI2" s="97"/>
      <c r="QEJ2" s="97"/>
      <c r="QEK2" s="97"/>
      <c r="QEL2" s="97"/>
      <c r="QEM2" s="97"/>
      <c r="QEN2" s="97"/>
      <c r="QEO2" s="97"/>
      <c r="QEP2" s="97"/>
      <c r="QEQ2" s="97"/>
      <c r="QER2" s="97"/>
      <c r="QES2" s="97"/>
      <c r="QET2" s="97"/>
      <c r="QEU2" s="97"/>
      <c r="QEV2" s="97"/>
      <c r="QEW2" s="97"/>
      <c r="QEX2" s="97"/>
      <c r="QEY2" s="97"/>
      <c r="QEZ2" s="97"/>
      <c r="QFA2" s="97"/>
      <c r="QFB2" s="97"/>
      <c r="QFC2" s="97"/>
      <c r="QFD2" s="97"/>
      <c r="QFE2" s="97"/>
      <c r="QFF2" s="97"/>
      <c r="QFG2" s="97"/>
      <c r="QFH2" s="97"/>
      <c r="QFI2" s="97"/>
      <c r="QFJ2" s="97"/>
      <c r="QFK2" s="97"/>
      <c r="QFL2" s="97"/>
      <c r="QFM2" s="97"/>
      <c r="QFN2" s="97"/>
      <c r="QFO2" s="97"/>
      <c r="QFP2" s="97"/>
      <c r="QFQ2" s="97"/>
      <c r="QFR2" s="97"/>
      <c r="QFS2" s="97"/>
      <c r="QFT2" s="97"/>
      <c r="QFU2" s="97"/>
      <c r="QFV2" s="97"/>
      <c r="QFW2" s="97"/>
      <c r="QFX2" s="97"/>
      <c r="QFY2" s="97"/>
      <c r="QFZ2" s="97"/>
      <c r="QGA2" s="97"/>
      <c r="QGB2" s="97"/>
      <c r="QGC2" s="97"/>
      <c r="QGD2" s="97"/>
      <c r="QGE2" s="97"/>
      <c r="QGF2" s="97"/>
      <c r="QGG2" s="97"/>
      <c r="QGH2" s="97"/>
      <c r="QGI2" s="97"/>
      <c r="QGJ2" s="97"/>
      <c r="QGK2" s="97"/>
      <c r="QGL2" s="97"/>
      <c r="QGM2" s="97"/>
      <c r="QGN2" s="97"/>
      <c r="QGO2" s="97"/>
      <c r="QGP2" s="97"/>
      <c r="QGQ2" s="97"/>
      <c r="QGR2" s="97"/>
      <c r="QGS2" s="97"/>
      <c r="QGT2" s="97"/>
      <c r="QGU2" s="97"/>
      <c r="QGV2" s="97"/>
      <c r="QGW2" s="97"/>
      <c r="QGX2" s="97"/>
      <c r="QGY2" s="97"/>
      <c r="QGZ2" s="97"/>
      <c r="QHA2" s="97"/>
      <c r="QHB2" s="97"/>
      <c r="QHC2" s="97"/>
      <c r="QHD2" s="97"/>
      <c r="QHE2" s="97"/>
      <c r="QHF2" s="97"/>
      <c r="QHG2" s="97"/>
      <c r="QHH2" s="97"/>
      <c r="QHI2" s="97"/>
      <c r="QHJ2" s="97"/>
      <c r="QHK2" s="97"/>
      <c r="QHL2" s="97"/>
      <c r="QHM2" s="97"/>
      <c r="QHN2" s="97"/>
      <c r="QHO2" s="97"/>
      <c r="QHP2" s="97"/>
      <c r="QHQ2" s="97"/>
      <c r="QHR2" s="97"/>
      <c r="QHS2" s="97"/>
      <c r="QHT2" s="97"/>
      <c r="QHU2" s="97"/>
      <c r="QHV2" s="97"/>
      <c r="QHW2" s="97"/>
      <c r="QHX2" s="97"/>
      <c r="QHY2" s="97"/>
      <c r="QHZ2" s="97"/>
      <c r="QIA2" s="97"/>
      <c r="QIB2" s="97"/>
      <c r="QIC2" s="97"/>
      <c r="QID2" s="97"/>
      <c r="QIE2" s="97"/>
      <c r="QIF2" s="97"/>
      <c r="QIG2" s="97"/>
      <c r="QIH2" s="97"/>
      <c r="QII2" s="97"/>
      <c r="QIJ2" s="97"/>
      <c r="QIK2" s="97"/>
      <c r="QIL2" s="97"/>
      <c r="QIM2" s="97"/>
      <c r="QIN2" s="97"/>
      <c r="QIO2" s="97"/>
      <c r="QIP2" s="97"/>
      <c r="QIQ2" s="97"/>
      <c r="QIR2" s="97"/>
      <c r="QIS2" s="97"/>
      <c r="QIT2" s="97"/>
      <c r="QIU2" s="97"/>
      <c r="QIV2" s="97"/>
      <c r="QIW2" s="97"/>
      <c r="QIX2" s="97"/>
      <c r="QIY2" s="97"/>
      <c r="QIZ2" s="97"/>
      <c r="QJA2" s="97"/>
      <c r="QJB2" s="97"/>
      <c r="QJC2" s="97"/>
      <c r="QJD2" s="97"/>
      <c r="QJE2" s="97"/>
      <c r="QJF2" s="97"/>
      <c r="QJG2" s="97"/>
      <c r="QJH2" s="97"/>
      <c r="QJI2" s="97"/>
      <c r="QJJ2" s="97"/>
      <c r="QJK2" s="97"/>
      <c r="QJL2" s="97"/>
      <c r="QJM2" s="97"/>
      <c r="QJN2" s="97"/>
      <c r="QJO2" s="97"/>
      <c r="QJP2" s="97"/>
      <c r="QJQ2" s="97"/>
      <c r="QJR2" s="97"/>
      <c r="QJS2" s="97"/>
      <c r="QJT2" s="97"/>
      <c r="QJU2" s="97"/>
      <c r="QJV2" s="97"/>
      <c r="QJW2" s="97"/>
      <c r="QJX2" s="97"/>
      <c r="QJY2" s="97"/>
      <c r="QJZ2" s="97"/>
      <c r="QKA2" s="97"/>
      <c r="QKB2" s="97"/>
      <c r="QKC2" s="97"/>
      <c r="QKD2" s="97"/>
      <c r="QKE2" s="97"/>
      <c r="QKF2" s="97"/>
      <c r="QKG2" s="97"/>
      <c r="QKH2" s="97"/>
      <c r="QKI2" s="97"/>
      <c r="QKJ2" s="97"/>
      <c r="QKK2" s="97"/>
      <c r="QKL2" s="97"/>
      <c r="QKM2" s="97"/>
      <c r="QKN2" s="97"/>
      <c r="QKO2" s="97"/>
      <c r="QKP2" s="97"/>
      <c r="QKQ2" s="97"/>
      <c r="QKR2" s="97"/>
      <c r="QKS2" s="97"/>
      <c r="QKT2" s="97"/>
      <c r="QKU2" s="97"/>
      <c r="QKV2" s="97"/>
      <c r="QKW2" s="97"/>
      <c r="QKX2" s="97"/>
      <c r="QKY2" s="97"/>
      <c r="QKZ2" s="97"/>
      <c r="QLA2" s="97"/>
      <c r="QLB2" s="97"/>
      <c r="QLC2" s="97"/>
      <c r="QLD2" s="97"/>
      <c r="QLE2" s="97"/>
      <c r="QLF2" s="97"/>
      <c r="QLG2" s="97"/>
      <c r="QLH2" s="97"/>
      <c r="QLI2" s="97"/>
      <c r="QLJ2" s="97"/>
      <c r="QLK2" s="97"/>
      <c r="QLL2" s="97"/>
      <c r="QLM2" s="97"/>
      <c r="QLN2" s="97"/>
      <c r="QLO2" s="97"/>
      <c r="QLP2" s="97"/>
      <c r="QLQ2" s="97"/>
      <c r="QLR2" s="97"/>
      <c r="QLS2" s="97"/>
      <c r="QLT2" s="97"/>
      <c r="QLU2" s="97"/>
      <c r="QLV2" s="97"/>
      <c r="QLW2" s="97"/>
      <c r="QLX2" s="97"/>
      <c r="QLY2" s="97"/>
      <c r="QLZ2" s="97"/>
      <c r="QMA2" s="97"/>
      <c r="QMB2" s="97"/>
      <c r="QMC2" s="97"/>
      <c r="QMD2" s="97"/>
      <c r="QME2" s="97"/>
      <c r="QMF2" s="97"/>
      <c r="QMG2" s="97"/>
      <c r="QMH2" s="97"/>
      <c r="QMI2" s="97"/>
      <c r="QMJ2" s="97"/>
      <c r="QMK2" s="97"/>
      <c r="QML2" s="97"/>
      <c r="QMM2" s="97"/>
      <c r="QMN2" s="97"/>
      <c r="QMO2" s="97"/>
      <c r="QMP2" s="97"/>
      <c r="QMQ2" s="97"/>
      <c r="QMR2" s="97"/>
      <c r="QMS2" s="97"/>
      <c r="QMT2" s="97"/>
      <c r="QMU2" s="97"/>
      <c r="QMV2" s="97"/>
      <c r="QMW2" s="97"/>
      <c r="QMX2" s="97"/>
      <c r="QMY2" s="97"/>
      <c r="QMZ2" s="97"/>
      <c r="QNA2" s="97"/>
      <c r="QNB2" s="97"/>
      <c r="QNC2" s="97"/>
      <c r="QND2" s="97"/>
      <c r="QNE2" s="97"/>
      <c r="QNF2" s="97"/>
      <c r="QNG2" s="97"/>
      <c r="QNH2" s="97"/>
      <c r="QNI2" s="97"/>
      <c r="QNJ2" s="97"/>
      <c r="QNK2" s="97"/>
      <c r="QNL2" s="97"/>
      <c r="QNM2" s="97"/>
      <c r="QNN2" s="97"/>
      <c r="QNO2" s="97"/>
      <c r="QNP2" s="97"/>
      <c r="QNQ2" s="97"/>
      <c r="QNR2" s="97"/>
      <c r="QNS2" s="97"/>
      <c r="QNT2" s="97"/>
      <c r="QNU2" s="97"/>
      <c r="QNV2" s="97"/>
      <c r="QNW2" s="97"/>
      <c r="QNX2" s="97"/>
      <c r="QNY2" s="97"/>
      <c r="QNZ2" s="97"/>
      <c r="QOA2" s="97"/>
      <c r="QOB2" s="97"/>
      <c r="QOC2" s="97"/>
      <c r="QOD2" s="97"/>
      <c r="QOE2" s="97"/>
      <c r="QOF2" s="97"/>
      <c r="QOG2" s="97"/>
      <c r="QOH2" s="97"/>
      <c r="QOI2" s="97"/>
      <c r="QOJ2" s="97"/>
      <c r="QOK2" s="97"/>
      <c r="QOL2" s="97"/>
      <c r="QOM2" s="97"/>
      <c r="QON2" s="97"/>
      <c r="QOO2" s="97"/>
      <c r="QOP2" s="97"/>
      <c r="QOQ2" s="97"/>
      <c r="QOR2" s="97"/>
      <c r="QOS2" s="97"/>
      <c r="QOT2" s="97"/>
      <c r="QOU2" s="97"/>
      <c r="QOV2" s="97"/>
      <c r="QOW2" s="97"/>
      <c r="QOX2" s="97"/>
      <c r="QOY2" s="97"/>
      <c r="QOZ2" s="97"/>
      <c r="QPA2" s="97"/>
      <c r="QPB2" s="97"/>
      <c r="QPC2" s="97"/>
      <c r="QPD2" s="97"/>
      <c r="QPE2" s="97"/>
      <c r="QPF2" s="97"/>
      <c r="QPG2" s="97"/>
      <c r="QPH2" s="97"/>
      <c r="QPI2" s="97"/>
      <c r="QPJ2" s="97"/>
      <c r="QPK2" s="97"/>
      <c r="QPL2" s="97"/>
      <c r="QPM2" s="97"/>
      <c r="QPN2" s="97"/>
      <c r="QPO2" s="97"/>
      <c r="QPP2" s="97"/>
      <c r="QPQ2" s="97"/>
      <c r="QPR2" s="97"/>
      <c r="QPS2" s="97"/>
      <c r="QPT2" s="97"/>
      <c r="QPU2" s="97"/>
      <c r="QPV2" s="97"/>
      <c r="QPW2" s="97"/>
      <c r="QPX2" s="97"/>
      <c r="QPY2" s="97"/>
      <c r="QPZ2" s="97"/>
      <c r="QQA2" s="97"/>
      <c r="QQB2" s="97"/>
      <c r="QQC2" s="97"/>
      <c r="QQD2" s="97"/>
      <c r="QQE2" s="97"/>
      <c r="QQF2" s="97"/>
      <c r="QQG2" s="97"/>
      <c r="QQH2" s="97"/>
      <c r="QQI2" s="97"/>
      <c r="QQJ2" s="97"/>
      <c r="QQK2" s="97"/>
      <c r="QQL2" s="97"/>
      <c r="QQM2" s="97"/>
      <c r="QQN2" s="97"/>
      <c r="QQO2" s="97"/>
      <c r="QQP2" s="97"/>
      <c r="QQQ2" s="97"/>
      <c r="QQR2" s="97"/>
      <c r="QQS2" s="97"/>
      <c r="QQT2" s="97"/>
      <c r="QQU2" s="97"/>
      <c r="QQV2" s="97"/>
      <c r="QQW2" s="97"/>
      <c r="QQX2" s="97"/>
      <c r="QQY2" s="97"/>
      <c r="QQZ2" s="97"/>
      <c r="QRA2" s="97"/>
      <c r="QRB2" s="97"/>
      <c r="QRC2" s="97"/>
      <c r="QRD2" s="97"/>
      <c r="QRE2" s="97"/>
      <c r="QRF2" s="97"/>
      <c r="QRG2" s="97"/>
      <c r="QRH2" s="97"/>
      <c r="QRI2" s="97"/>
      <c r="QRJ2" s="97"/>
      <c r="QRK2" s="97"/>
      <c r="QRL2" s="97"/>
      <c r="QRM2" s="97"/>
      <c r="QRN2" s="97"/>
      <c r="QRO2" s="97"/>
      <c r="QRP2" s="97"/>
      <c r="QRQ2" s="97"/>
      <c r="QRR2" s="97"/>
      <c r="QRS2" s="97"/>
      <c r="QRT2" s="97"/>
      <c r="QRU2" s="97"/>
      <c r="QRV2" s="97"/>
      <c r="QRW2" s="97"/>
      <c r="QRX2" s="97"/>
      <c r="QRY2" s="97"/>
      <c r="QRZ2" s="97"/>
      <c r="QSA2" s="97"/>
      <c r="QSB2" s="97"/>
      <c r="QSC2" s="97"/>
      <c r="QSD2" s="97"/>
      <c r="QSE2" s="97"/>
      <c r="QSF2" s="97"/>
      <c r="QSG2" s="97"/>
      <c r="QSH2" s="97"/>
      <c r="QSI2" s="97"/>
      <c r="QSJ2" s="97"/>
      <c r="QSK2" s="97"/>
      <c r="QSL2" s="97"/>
      <c r="QSM2" s="97"/>
      <c r="QSN2" s="97"/>
      <c r="QSO2" s="97"/>
      <c r="QSP2" s="97"/>
      <c r="QSQ2" s="97"/>
      <c r="QSR2" s="97"/>
      <c r="QSS2" s="97"/>
      <c r="QST2" s="97"/>
      <c r="QSU2" s="97"/>
      <c r="QSV2" s="97"/>
      <c r="QSW2" s="97"/>
      <c r="QSX2" s="97"/>
      <c r="QSY2" s="97"/>
      <c r="QSZ2" s="97"/>
      <c r="QTA2" s="97"/>
      <c r="QTB2" s="97"/>
      <c r="QTC2" s="97"/>
      <c r="QTD2" s="97"/>
      <c r="QTE2" s="97"/>
      <c r="QTF2" s="97"/>
      <c r="QTG2" s="97"/>
      <c r="QTH2" s="97"/>
      <c r="QTI2" s="97"/>
      <c r="QTJ2" s="97"/>
      <c r="QTK2" s="97"/>
      <c r="QTL2" s="97"/>
      <c r="QTM2" s="97"/>
      <c r="QTN2" s="97"/>
      <c r="QTO2" s="97"/>
      <c r="QTP2" s="97"/>
      <c r="QTQ2" s="97"/>
      <c r="QTR2" s="97"/>
      <c r="QTS2" s="97"/>
      <c r="QTT2" s="97"/>
      <c r="QTU2" s="97"/>
      <c r="QTV2" s="97"/>
      <c r="QTW2" s="97"/>
      <c r="QTX2" s="97"/>
      <c r="QTY2" s="97"/>
      <c r="QTZ2" s="97"/>
      <c r="QUA2" s="97"/>
      <c r="QUB2" s="97"/>
      <c r="QUC2" s="97"/>
      <c r="QUD2" s="97"/>
      <c r="QUE2" s="97"/>
      <c r="QUF2" s="97"/>
      <c r="QUG2" s="97"/>
      <c r="QUH2" s="97"/>
      <c r="QUI2" s="97"/>
      <c r="QUJ2" s="97"/>
      <c r="QUK2" s="97"/>
      <c r="QUL2" s="97"/>
      <c r="QUM2" s="97"/>
      <c r="QUN2" s="97"/>
      <c r="QUO2" s="97"/>
      <c r="QUP2" s="97"/>
      <c r="QUQ2" s="97"/>
      <c r="QUR2" s="97"/>
      <c r="QUS2" s="97"/>
      <c r="QUT2" s="97"/>
      <c r="QUU2" s="97"/>
      <c r="QUV2" s="97"/>
      <c r="QUW2" s="97"/>
      <c r="QUX2" s="97"/>
      <c r="QUY2" s="97"/>
      <c r="QUZ2" s="97"/>
      <c r="QVA2" s="97"/>
      <c r="QVB2" s="97"/>
      <c r="QVC2" s="97"/>
      <c r="QVD2" s="97"/>
      <c r="QVE2" s="97"/>
      <c r="QVF2" s="97"/>
      <c r="QVG2" s="97"/>
      <c r="QVH2" s="97"/>
      <c r="QVI2" s="97"/>
      <c r="QVJ2" s="97"/>
      <c r="QVK2" s="97"/>
      <c r="QVL2" s="97"/>
      <c r="QVM2" s="97"/>
      <c r="QVN2" s="97"/>
      <c r="QVO2" s="97"/>
      <c r="QVP2" s="97"/>
      <c r="QVQ2" s="97"/>
      <c r="QVR2" s="97"/>
      <c r="QVS2" s="97"/>
      <c r="QVT2" s="97"/>
      <c r="QVU2" s="97"/>
      <c r="QVV2" s="97"/>
      <c r="QVW2" s="97"/>
      <c r="QVX2" s="97"/>
      <c r="QVY2" s="97"/>
      <c r="QVZ2" s="97"/>
      <c r="QWA2" s="97"/>
      <c r="QWB2" s="97"/>
      <c r="QWC2" s="97"/>
      <c r="QWD2" s="97"/>
      <c r="QWE2" s="97"/>
      <c r="QWF2" s="97"/>
      <c r="QWG2" s="97"/>
      <c r="QWH2" s="97"/>
      <c r="QWI2" s="97"/>
      <c r="QWJ2" s="97"/>
      <c r="QWK2" s="97"/>
      <c r="QWL2" s="97"/>
      <c r="QWM2" s="97"/>
      <c r="QWN2" s="97"/>
      <c r="QWO2" s="97"/>
      <c r="QWP2" s="97"/>
      <c r="QWQ2" s="97"/>
      <c r="QWR2" s="97"/>
      <c r="QWS2" s="97"/>
      <c r="QWT2" s="97"/>
      <c r="QWU2" s="97"/>
      <c r="QWV2" s="97"/>
      <c r="QWW2" s="97"/>
      <c r="QWX2" s="97"/>
      <c r="QWY2" s="97"/>
      <c r="QWZ2" s="97"/>
      <c r="QXA2" s="97"/>
      <c r="QXB2" s="97"/>
      <c r="QXC2" s="97"/>
      <c r="QXD2" s="97"/>
      <c r="QXE2" s="97"/>
      <c r="QXF2" s="97"/>
      <c r="QXG2" s="97"/>
      <c r="QXH2" s="97"/>
      <c r="QXI2" s="97"/>
      <c r="QXJ2" s="97"/>
      <c r="QXK2" s="97"/>
      <c r="QXL2" s="97"/>
      <c r="QXM2" s="97"/>
      <c r="QXN2" s="97"/>
      <c r="QXO2" s="97"/>
      <c r="QXP2" s="97"/>
      <c r="QXQ2" s="97"/>
      <c r="QXR2" s="97"/>
      <c r="QXS2" s="97"/>
      <c r="QXT2" s="97"/>
      <c r="QXU2" s="97"/>
      <c r="QXV2" s="97"/>
      <c r="QXW2" s="97"/>
      <c r="QXX2" s="97"/>
      <c r="QXY2" s="97"/>
      <c r="QXZ2" s="97"/>
      <c r="QYA2" s="97"/>
      <c r="QYB2" s="97"/>
      <c r="QYC2" s="97"/>
      <c r="QYD2" s="97"/>
      <c r="QYE2" s="97"/>
      <c r="QYF2" s="97"/>
      <c r="QYG2" s="97"/>
      <c r="QYH2" s="97"/>
      <c r="QYI2" s="97"/>
      <c r="QYJ2" s="97"/>
      <c r="QYK2" s="97"/>
      <c r="QYL2" s="97"/>
      <c r="QYM2" s="97"/>
      <c r="QYN2" s="97"/>
      <c r="QYO2" s="97"/>
      <c r="QYP2" s="97"/>
      <c r="QYQ2" s="97"/>
      <c r="QYR2" s="97"/>
      <c r="QYS2" s="97"/>
      <c r="QYT2" s="97"/>
      <c r="QYU2" s="97"/>
      <c r="QYV2" s="97"/>
      <c r="QYW2" s="97"/>
      <c r="QYX2" s="97"/>
      <c r="QYY2" s="97"/>
      <c r="QYZ2" s="97"/>
      <c r="QZA2" s="97"/>
      <c r="QZB2" s="97"/>
      <c r="QZC2" s="97"/>
      <c r="QZD2" s="97"/>
      <c r="QZE2" s="97"/>
      <c r="QZF2" s="97"/>
      <c r="QZG2" s="97"/>
      <c r="QZH2" s="97"/>
      <c r="QZI2" s="97"/>
      <c r="QZJ2" s="97"/>
      <c r="QZK2" s="97"/>
      <c r="QZL2" s="97"/>
      <c r="QZM2" s="97"/>
      <c r="QZN2" s="97"/>
      <c r="QZO2" s="97"/>
      <c r="QZP2" s="97"/>
      <c r="QZQ2" s="97"/>
      <c r="QZR2" s="97"/>
      <c r="QZS2" s="97"/>
      <c r="QZT2" s="97"/>
      <c r="QZU2" s="97"/>
      <c r="QZV2" s="97"/>
      <c r="QZW2" s="97"/>
      <c r="QZX2" s="97"/>
      <c r="QZY2" s="97"/>
      <c r="QZZ2" s="97"/>
      <c r="RAA2" s="97"/>
      <c r="RAB2" s="97"/>
      <c r="RAC2" s="97"/>
      <c r="RAD2" s="97"/>
      <c r="RAE2" s="97"/>
      <c r="RAF2" s="97"/>
      <c r="RAG2" s="97"/>
      <c r="RAH2" s="97"/>
      <c r="RAI2" s="97"/>
      <c r="RAJ2" s="97"/>
      <c r="RAK2" s="97"/>
      <c r="RAL2" s="97"/>
      <c r="RAM2" s="97"/>
      <c r="RAN2" s="97"/>
      <c r="RAO2" s="97"/>
      <c r="RAP2" s="97"/>
      <c r="RAQ2" s="97"/>
      <c r="RAR2" s="97"/>
      <c r="RAS2" s="97"/>
      <c r="RAT2" s="97"/>
      <c r="RAU2" s="97"/>
      <c r="RAV2" s="97"/>
      <c r="RAW2" s="97"/>
      <c r="RAX2" s="97"/>
      <c r="RAY2" s="97"/>
      <c r="RAZ2" s="97"/>
      <c r="RBA2" s="97"/>
      <c r="RBB2" s="97"/>
      <c r="RBC2" s="97"/>
      <c r="RBD2" s="97"/>
      <c r="RBE2" s="97"/>
      <c r="RBF2" s="97"/>
      <c r="RBG2" s="97"/>
      <c r="RBH2" s="97"/>
      <c r="RBI2" s="97"/>
      <c r="RBJ2" s="97"/>
      <c r="RBK2" s="97"/>
      <c r="RBL2" s="97"/>
      <c r="RBM2" s="97"/>
      <c r="RBN2" s="97"/>
      <c r="RBO2" s="97"/>
      <c r="RBP2" s="97"/>
      <c r="RBQ2" s="97"/>
      <c r="RBR2" s="97"/>
      <c r="RBS2" s="97"/>
      <c r="RBT2" s="97"/>
      <c r="RBU2" s="97"/>
      <c r="RBV2" s="97"/>
      <c r="RBW2" s="97"/>
      <c r="RBX2" s="97"/>
      <c r="RBY2" s="97"/>
      <c r="RBZ2" s="97"/>
      <c r="RCA2" s="97"/>
      <c r="RCB2" s="97"/>
      <c r="RCC2" s="97"/>
      <c r="RCD2" s="97"/>
      <c r="RCE2" s="97"/>
      <c r="RCF2" s="97"/>
      <c r="RCG2" s="97"/>
      <c r="RCH2" s="97"/>
      <c r="RCI2" s="97"/>
      <c r="RCJ2" s="97"/>
      <c r="RCK2" s="97"/>
      <c r="RCL2" s="97"/>
      <c r="RCM2" s="97"/>
      <c r="RCN2" s="97"/>
      <c r="RCO2" s="97"/>
      <c r="RCP2" s="97"/>
      <c r="RCQ2" s="97"/>
      <c r="RCR2" s="97"/>
      <c r="RCS2" s="97"/>
      <c r="RCT2" s="97"/>
      <c r="RCU2" s="97"/>
      <c r="RCV2" s="97"/>
      <c r="RCW2" s="97"/>
      <c r="RCX2" s="97"/>
      <c r="RCY2" s="97"/>
      <c r="RCZ2" s="97"/>
      <c r="RDA2" s="97"/>
      <c r="RDB2" s="97"/>
      <c r="RDC2" s="97"/>
      <c r="RDD2" s="97"/>
      <c r="RDE2" s="97"/>
      <c r="RDF2" s="97"/>
      <c r="RDG2" s="97"/>
      <c r="RDH2" s="97"/>
      <c r="RDI2" s="97"/>
      <c r="RDJ2" s="97"/>
      <c r="RDK2" s="97"/>
      <c r="RDL2" s="97"/>
      <c r="RDM2" s="97"/>
      <c r="RDN2" s="97"/>
      <c r="RDO2" s="97"/>
      <c r="RDP2" s="97"/>
      <c r="RDQ2" s="97"/>
      <c r="RDR2" s="97"/>
      <c r="RDS2" s="97"/>
      <c r="RDT2" s="97"/>
      <c r="RDU2" s="97"/>
      <c r="RDV2" s="97"/>
      <c r="RDW2" s="97"/>
      <c r="RDX2" s="97"/>
      <c r="RDY2" s="97"/>
      <c r="RDZ2" s="97"/>
      <c r="REA2" s="97"/>
      <c r="REB2" s="97"/>
      <c r="REC2" s="97"/>
      <c r="RED2" s="97"/>
      <c r="REE2" s="97"/>
      <c r="REF2" s="97"/>
      <c r="REG2" s="97"/>
      <c r="REH2" s="97"/>
      <c r="REI2" s="97"/>
      <c r="REJ2" s="97"/>
      <c r="REK2" s="97"/>
      <c r="REL2" s="97"/>
      <c r="REM2" s="97"/>
      <c r="REN2" s="97"/>
      <c r="REO2" s="97"/>
      <c r="REP2" s="97"/>
      <c r="REQ2" s="97"/>
      <c r="RER2" s="97"/>
      <c r="RES2" s="97"/>
      <c r="RET2" s="97"/>
      <c r="REU2" s="97"/>
      <c r="REV2" s="97"/>
      <c r="REW2" s="97"/>
      <c r="REX2" s="97"/>
      <c r="REY2" s="97"/>
      <c r="REZ2" s="97"/>
      <c r="RFA2" s="97"/>
      <c r="RFB2" s="97"/>
      <c r="RFC2" s="97"/>
      <c r="RFD2" s="97"/>
      <c r="RFE2" s="97"/>
      <c r="RFF2" s="97"/>
      <c r="RFG2" s="97"/>
      <c r="RFH2" s="97"/>
      <c r="RFI2" s="97"/>
      <c r="RFJ2" s="97"/>
      <c r="RFK2" s="97"/>
      <c r="RFL2" s="97"/>
      <c r="RFM2" s="97"/>
      <c r="RFN2" s="97"/>
      <c r="RFO2" s="97"/>
      <c r="RFP2" s="97"/>
      <c r="RFQ2" s="97"/>
      <c r="RFR2" s="97"/>
      <c r="RFS2" s="97"/>
      <c r="RFT2" s="97"/>
      <c r="RFU2" s="97"/>
      <c r="RFV2" s="97"/>
      <c r="RFW2" s="97"/>
      <c r="RFX2" s="97"/>
      <c r="RFY2" s="97"/>
      <c r="RFZ2" s="97"/>
      <c r="RGA2" s="97"/>
      <c r="RGB2" s="97"/>
      <c r="RGC2" s="97"/>
      <c r="RGD2" s="97"/>
      <c r="RGE2" s="97"/>
      <c r="RGF2" s="97"/>
      <c r="RGG2" s="97"/>
      <c r="RGH2" s="97"/>
      <c r="RGI2" s="97"/>
      <c r="RGJ2" s="97"/>
      <c r="RGK2" s="97"/>
      <c r="RGL2" s="97"/>
      <c r="RGM2" s="97"/>
      <c r="RGN2" s="97"/>
      <c r="RGO2" s="97"/>
      <c r="RGP2" s="97"/>
      <c r="RGQ2" s="97"/>
      <c r="RGR2" s="97"/>
      <c r="RGS2" s="97"/>
      <c r="RGT2" s="97"/>
      <c r="RGU2" s="97"/>
      <c r="RGV2" s="97"/>
      <c r="RGW2" s="97"/>
      <c r="RGX2" s="97"/>
      <c r="RGY2" s="97"/>
      <c r="RGZ2" s="97"/>
      <c r="RHA2" s="97"/>
      <c r="RHB2" s="97"/>
      <c r="RHC2" s="97"/>
      <c r="RHD2" s="97"/>
      <c r="RHE2" s="97"/>
      <c r="RHF2" s="97"/>
      <c r="RHG2" s="97"/>
      <c r="RHH2" s="97"/>
      <c r="RHI2" s="97"/>
      <c r="RHJ2" s="97"/>
      <c r="RHK2" s="97"/>
      <c r="RHL2" s="97"/>
      <c r="RHM2" s="97"/>
      <c r="RHN2" s="97"/>
      <c r="RHO2" s="97"/>
      <c r="RHP2" s="97"/>
      <c r="RHQ2" s="97"/>
      <c r="RHR2" s="97"/>
      <c r="RHS2" s="97"/>
      <c r="RHT2" s="97"/>
      <c r="RHU2" s="97"/>
      <c r="RHV2" s="97"/>
      <c r="RHW2" s="97"/>
      <c r="RHX2" s="97"/>
      <c r="RHY2" s="97"/>
      <c r="RHZ2" s="97"/>
      <c r="RIA2" s="97"/>
      <c r="RIB2" s="97"/>
      <c r="RIC2" s="97"/>
      <c r="RID2" s="97"/>
      <c r="RIE2" s="97"/>
      <c r="RIF2" s="97"/>
      <c r="RIG2" s="97"/>
      <c r="RIH2" s="97"/>
      <c r="RII2" s="97"/>
      <c r="RIJ2" s="97"/>
      <c r="RIK2" s="97"/>
      <c r="RIL2" s="97"/>
      <c r="RIM2" s="97"/>
      <c r="RIN2" s="97"/>
      <c r="RIO2" s="97"/>
      <c r="RIP2" s="97"/>
      <c r="RIQ2" s="97"/>
      <c r="RIR2" s="97"/>
      <c r="RIS2" s="97"/>
      <c r="RIT2" s="97"/>
      <c r="RIU2" s="97"/>
      <c r="RIV2" s="97"/>
      <c r="RIW2" s="97"/>
      <c r="RIX2" s="97"/>
      <c r="RIY2" s="97"/>
      <c r="RIZ2" s="97"/>
      <c r="RJA2" s="97"/>
      <c r="RJB2" s="97"/>
      <c r="RJC2" s="97"/>
      <c r="RJD2" s="97"/>
      <c r="RJE2" s="97"/>
      <c r="RJF2" s="97"/>
      <c r="RJG2" s="97"/>
      <c r="RJH2" s="97"/>
      <c r="RJI2" s="97"/>
      <c r="RJJ2" s="97"/>
      <c r="RJK2" s="97"/>
      <c r="RJL2" s="97"/>
      <c r="RJM2" s="97"/>
      <c r="RJN2" s="97"/>
      <c r="RJO2" s="97"/>
      <c r="RJP2" s="97"/>
      <c r="RJQ2" s="97"/>
      <c r="RJR2" s="97"/>
      <c r="RJS2" s="97"/>
      <c r="RJT2" s="97"/>
      <c r="RJU2" s="97"/>
      <c r="RJV2" s="97"/>
      <c r="RJW2" s="97"/>
      <c r="RJX2" s="97"/>
      <c r="RJY2" s="97"/>
      <c r="RJZ2" s="97"/>
      <c r="RKA2" s="97"/>
      <c r="RKB2" s="97"/>
      <c r="RKC2" s="97"/>
      <c r="RKD2" s="97"/>
      <c r="RKE2" s="97"/>
      <c r="RKF2" s="97"/>
      <c r="RKG2" s="97"/>
      <c r="RKH2" s="97"/>
      <c r="RKI2" s="97"/>
      <c r="RKJ2" s="97"/>
      <c r="RKK2" s="97"/>
      <c r="RKL2" s="97"/>
      <c r="RKM2" s="97"/>
      <c r="RKN2" s="97"/>
      <c r="RKO2" s="97"/>
      <c r="RKP2" s="97"/>
      <c r="RKQ2" s="97"/>
      <c r="RKR2" s="97"/>
      <c r="RKS2" s="97"/>
      <c r="RKT2" s="97"/>
      <c r="RKU2" s="97"/>
      <c r="RKV2" s="97"/>
      <c r="RKW2" s="97"/>
      <c r="RKX2" s="97"/>
      <c r="RKY2" s="97"/>
      <c r="RKZ2" s="97"/>
      <c r="RLA2" s="97"/>
      <c r="RLB2" s="97"/>
      <c r="RLC2" s="97"/>
      <c r="RLD2" s="97"/>
      <c r="RLE2" s="97"/>
      <c r="RLF2" s="97"/>
      <c r="RLG2" s="97"/>
      <c r="RLH2" s="97"/>
      <c r="RLI2" s="97"/>
      <c r="RLJ2" s="97"/>
      <c r="RLK2" s="97"/>
      <c r="RLL2" s="97"/>
      <c r="RLM2" s="97"/>
      <c r="RLN2" s="97"/>
      <c r="RLO2" s="97"/>
      <c r="RLP2" s="97"/>
      <c r="RLQ2" s="97"/>
      <c r="RLR2" s="97"/>
      <c r="RLS2" s="97"/>
      <c r="RLT2" s="97"/>
      <c r="RLU2" s="97"/>
      <c r="RLV2" s="97"/>
      <c r="RLW2" s="97"/>
      <c r="RLX2" s="97"/>
      <c r="RLY2" s="97"/>
      <c r="RLZ2" s="97"/>
      <c r="RMA2" s="97"/>
      <c r="RMB2" s="97"/>
      <c r="RMC2" s="97"/>
      <c r="RMD2" s="97"/>
      <c r="RME2" s="97"/>
      <c r="RMF2" s="97"/>
      <c r="RMG2" s="97"/>
      <c r="RMH2" s="97"/>
      <c r="RMI2" s="97"/>
      <c r="RMJ2" s="97"/>
      <c r="RMK2" s="97"/>
      <c r="RML2" s="97"/>
      <c r="RMM2" s="97"/>
      <c r="RMN2" s="97"/>
      <c r="RMO2" s="97"/>
      <c r="RMP2" s="97"/>
      <c r="RMQ2" s="97"/>
      <c r="RMR2" s="97"/>
      <c r="RMS2" s="97"/>
      <c r="RMT2" s="97"/>
      <c r="RMU2" s="97"/>
      <c r="RMV2" s="97"/>
      <c r="RMW2" s="97"/>
      <c r="RMX2" s="97"/>
      <c r="RMY2" s="97"/>
      <c r="RMZ2" s="97"/>
      <c r="RNA2" s="97"/>
      <c r="RNB2" s="97"/>
      <c r="RNC2" s="97"/>
      <c r="RND2" s="97"/>
      <c r="RNE2" s="97"/>
      <c r="RNF2" s="97"/>
      <c r="RNG2" s="97"/>
      <c r="RNH2" s="97"/>
      <c r="RNI2" s="97"/>
      <c r="RNJ2" s="97"/>
      <c r="RNK2" s="97"/>
      <c r="RNL2" s="97"/>
      <c r="RNM2" s="97"/>
      <c r="RNN2" s="97"/>
      <c r="RNO2" s="97"/>
      <c r="RNP2" s="97"/>
      <c r="RNQ2" s="97"/>
      <c r="RNR2" s="97"/>
      <c r="RNS2" s="97"/>
      <c r="RNT2" s="97"/>
      <c r="RNU2" s="97"/>
      <c r="RNV2" s="97"/>
      <c r="RNW2" s="97"/>
      <c r="RNX2" s="97"/>
      <c r="RNY2" s="97"/>
      <c r="RNZ2" s="97"/>
      <c r="ROA2" s="97"/>
      <c r="ROB2" s="97"/>
      <c r="ROC2" s="97"/>
      <c r="ROD2" s="97"/>
      <c r="ROE2" s="97"/>
      <c r="ROF2" s="97"/>
      <c r="ROG2" s="97"/>
      <c r="ROH2" s="97"/>
      <c r="ROI2" s="97"/>
      <c r="ROJ2" s="97"/>
      <c r="ROK2" s="97"/>
      <c r="ROL2" s="97"/>
      <c r="ROM2" s="97"/>
      <c r="RON2" s="97"/>
      <c r="ROO2" s="97"/>
      <c r="ROP2" s="97"/>
      <c r="ROQ2" s="97"/>
      <c r="ROR2" s="97"/>
      <c r="ROS2" s="97"/>
      <c r="ROT2" s="97"/>
      <c r="ROU2" s="97"/>
      <c r="ROV2" s="97"/>
      <c r="ROW2" s="97"/>
      <c r="ROX2" s="97"/>
      <c r="ROY2" s="97"/>
      <c r="ROZ2" s="97"/>
      <c r="RPA2" s="97"/>
      <c r="RPB2" s="97"/>
      <c r="RPC2" s="97"/>
      <c r="RPD2" s="97"/>
      <c r="RPE2" s="97"/>
      <c r="RPF2" s="97"/>
      <c r="RPG2" s="97"/>
      <c r="RPH2" s="97"/>
      <c r="RPI2" s="97"/>
      <c r="RPJ2" s="97"/>
      <c r="RPK2" s="97"/>
      <c r="RPL2" s="97"/>
      <c r="RPM2" s="97"/>
      <c r="RPN2" s="97"/>
      <c r="RPO2" s="97"/>
      <c r="RPP2" s="97"/>
      <c r="RPQ2" s="97"/>
      <c r="RPR2" s="97"/>
      <c r="RPS2" s="97"/>
      <c r="RPT2" s="97"/>
      <c r="RPU2" s="97"/>
      <c r="RPV2" s="97"/>
      <c r="RPW2" s="97"/>
      <c r="RPX2" s="97"/>
      <c r="RPY2" s="97"/>
      <c r="RPZ2" s="97"/>
      <c r="RQA2" s="97"/>
      <c r="RQB2" s="97"/>
      <c r="RQC2" s="97"/>
      <c r="RQD2" s="97"/>
      <c r="RQE2" s="97"/>
      <c r="RQF2" s="97"/>
      <c r="RQG2" s="97"/>
      <c r="RQH2" s="97"/>
      <c r="RQI2" s="97"/>
      <c r="RQJ2" s="97"/>
      <c r="RQK2" s="97"/>
      <c r="RQL2" s="97"/>
      <c r="RQM2" s="97"/>
      <c r="RQN2" s="97"/>
      <c r="RQO2" s="97"/>
      <c r="RQP2" s="97"/>
      <c r="RQQ2" s="97"/>
      <c r="RQR2" s="97"/>
      <c r="RQS2" s="97"/>
      <c r="RQT2" s="97"/>
      <c r="RQU2" s="97"/>
      <c r="RQV2" s="97"/>
      <c r="RQW2" s="97"/>
      <c r="RQX2" s="97"/>
      <c r="RQY2" s="97"/>
      <c r="RQZ2" s="97"/>
      <c r="RRA2" s="97"/>
      <c r="RRB2" s="97"/>
      <c r="RRC2" s="97"/>
      <c r="RRD2" s="97"/>
      <c r="RRE2" s="97"/>
      <c r="RRF2" s="97"/>
      <c r="RRG2" s="97"/>
      <c r="RRH2" s="97"/>
      <c r="RRI2" s="97"/>
      <c r="RRJ2" s="97"/>
      <c r="RRK2" s="97"/>
      <c r="RRL2" s="97"/>
      <c r="RRM2" s="97"/>
      <c r="RRN2" s="97"/>
      <c r="RRO2" s="97"/>
      <c r="RRP2" s="97"/>
      <c r="RRQ2" s="97"/>
      <c r="RRR2" s="97"/>
      <c r="RRS2" s="97"/>
      <c r="RRT2" s="97"/>
      <c r="RRU2" s="97"/>
      <c r="RRV2" s="97"/>
      <c r="RRW2" s="97"/>
      <c r="RRX2" s="97"/>
      <c r="RRY2" s="97"/>
      <c r="RRZ2" s="97"/>
      <c r="RSA2" s="97"/>
      <c r="RSB2" s="97"/>
      <c r="RSC2" s="97"/>
      <c r="RSD2" s="97"/>
      <c r="RSE2" s="97"/>
      <c r="RSF2" s="97"/>
      <c r="RSG2" s="97"/>
      <c r="RSH2" s="97"/>
      <c r="RSI2" s="97"/>
      <c r="RSJ2" s="97"/>
      <c r="RSK2" s="97"/>
      <c r="RSL2" s="97"/>
      <c r="RSM2" s="97"/>
      <c r="RSN2" s="97"/>
      <c r="RSO2" s="97"/>
      <c r="RSP2" s="97"/>
      <c r="RSQ2" s="97"/>
      <c r="RSR2" s="97"/>
      <c r="RSS2" s="97"/>
      <c r="RST2" s="97"/>
      <c r="RSU2" s="97"/>
      <c r="RSV2" s="97"/>
      <c r="RSW2" s="97"/>
      <c r="RSX2" s="97"/>
      <c r="RSY2" s="97"/>
      <c r="RSZ2" s="97"/>
      <c r="RTA2" s="97"/>
      <c r="RTB2" s="97"/>
      <c r="RTC2" s="97"/>
      <c r="RTD2" s="97"/>
      <c r="RTE2" s="97"/>
      <c r="RTF2" s="97"/>
      <c r="RTG2" s="97"/>
      <c r="RTH2" s="97"/>
      <c r="RTI2" s="97"/>
      <c r="RTJ2" s="97"/>
      <c r="RTK2" s="97"/>
      <c r="RTL2" s="97"/>
      <c r="RTM2" s="97"/>
      <c r="RTN2" s="97"/>
      <c r="RTO2" s="97"/>
      <c r="RTP2" s="97"/>
      <c r="RTQ2" s="97"/>
      <c r="RTR2" s="97"/>
      <c r="RTS2" s="97"/>
      <c r="RTT2" s="97"/>
      <c r="RTU2" s="97"/>
      <c r="RTV2" s="97"/>
      <c r="RTW2" s="97"/>
      <c r="RTX2" s="97"/>
      <c r="RTY2" s="97"/>
      <c r="RTZ2" s="97"/>
      <c r="RUA2" s="97"/>
      <c r="RUB2" s="97"/>
      <c r="RUC2" s="97"/>
      <c r="RUD2" s="97"/>
      <c r="RUE2" s="97"/>
      <c r="RUF2" s="97"/>
      <c r="RUG2" s="97"/>
      <c r="RUH2" s="97"/>
      <c r="RUI2" s="97"/>
      <c r="RUJ2" s="97"/>
      <c r="RUK2" s="97"/>
      <c r="RUL2" s="97"/>
      <c r="RUM2" s="97"/>
      <c r="RUN2" s="97"/>
      <c r="RUO2" s="97"/>
      <c r="RUP2" s="97"/>
      <c r="RUQ2" s="97"/>
      <c r="RUR2" s="97"/>
      <c r="RUS2" s="97"/>
      <c r="RUT2" s="97"/>
      <c r="RUU2" s="97"/>
      <c r="RUV2" s="97"/>
      <c r="RUW2" s="97"/>
      <c r="RUX2" s="97"/>
      <c r="RUY2" s="97"/>
      <c r="RUZ2" s="97"/>
      <c r="RVA2" s="97"/>
      <c r="RVB2" s="97"/>
      <c r="RVC2" s="97"/>
      <c r="RVD2" s="97"/>
      <c r="RVE2" s="97"/>
      <c r="RVF2" s="97"/>
      <c r="RVG2" s="97"/>
      <c r="RVH2" s="97"/>
      <c r="RVI2" s="97"/>
      <c r="RVJ2" s="97"/>
      <c r="RVK2" s="97"/>
      <c r="RVL2" s="97"/>
      <c r="RVM2" s="97"/>
      <c r="RVN2" s="97"/>
      <c r="RVO2" s="97"/>
      <c r="RVP2" s="97"/>
      <c r="RVQ2" s="97"/>
      <c r="RVR2" s="97"/>
      <c r="RVS2" s="97"/>
      <c r="RVT2" s="97"/>
      <c r="RVU2" s="97"/>
      <c r="RVV2" s="97"/>
      <c r="RVW2" s="97"/>
      <c r="RVX2" s="97"/>
      <c r="RVY2" s="97"/>
      <c r="RVZ2" s="97"/>
      <c r="RWA2" s="97"/>
      <c r="RWB2" s="97"/>
      <c r="RWC2" s="97"/>
      <c r="RWD2" s="97"/>
      <c r="RWE2" s="97"/>
      <c r="RWF2" s="97"/>
      <c r="RWG2" s="97"/>
      <c r="RWH2" s="97"/>
      <c r="RWI2" s="97"/>
      <c r="RWJ2" s="97"/>
      <c r="RWK2" s="97"/>
      <c r="RWL2" s="97"/>
      <c r="RWM2" s="97"/>
      <c r="RWN2" s="97"/>
      <c r="RWO2" s="97"/>
      <c r="RWP2" s="97"/>
      <c r="RWQ2" s="97"/>
      <c r="RWR2" s="97"/>
      <c r="RWS2" s="97"/>
      <c r="RWT2" s="97"/>
      <c r="RWU2" s="97"/>
      <c r="RWV2" s="97"/>
      <c r="RWW2" s="97"/>
      <c r="RWX2" s="97"/>
      <c r="RWY2" s="97"/>
      <c r="RWZ2" s="97"/>
      <c r="RXA2" s="97"/>
      <c r="RXB2" s="97"/>
      <c r="RXC2" s="97"/>
      <c r="RXD2" s="97"/>
      <c r="RXE2" s="97"/>
      <c r="RXF2" s="97"/>
      <c r="RXG2" s="97"/>
      <c r="RXH2" s="97"/>
      <c r="RXI2" s="97"/>
      <c r="RXJ2" s="97"/>
      <c r="RXK2" s="97"/>
      <c r="RXL2" s="97"/>
      <c r="RXM2" s="97"/>
      <c r="RXN2" s="97"/>
      <c r="RXO2" s="97"/>
      <c r="RXP2" s="97"/>
      <c r="RXQ2" s="97"/>
      <c r="RXR2" s="97"/>
      <c r="RXS2" s="97"/>
      <c r="RXT2" s="97"/>
      <c r="RXU2" s="97"/>
      <c r="RXV2" s="97"/>
      <c r="RXW2" s="97"/>
      <c r="RXX2" s="97"/>
      <c r="RXY2" s="97"/>
      <c r="RXZ2" s="97"/>
      <c r="RYA2" s="97"/>
      <c r="RYB2" s="97"/>
      <c r="RYC2" s="97"/>
      <c r="RYD2" s="97"/>
      <c r="RYE2" s="97"/>
      <c r="RYF2" s="97"/>
      <c r="RYG2" s="97"/>
      <c r="RYH2" s="97"/>
      <c r="RYI2" s="97"/>
      <c r="RYJ2" s="97"/>
      <c r="RYK2" s="97"/>
      <c r="RYL2" s="97"/>
      <c r="RYM2" s="97"/>
      <c r="RYN2" s="97"/>
      <c r="RYO2" s="97"/>
      <c r="RYP2" s="97"/>
      <c r="RYQ2" s="97"/>
      <c r="RYR2" s="97"/>
      <c r="RYS2" s="97"/>
      <c r="RYT2" s="97"/>
      <c r="RYU2" s="97"/>
      <c r="RYV2" s="97"/>
      <c r="RYW2" s="97"/>
      <c r="RYX2" s="97"/>
      <c r="RYY2" s="97"/>
      <c r="RYZ2" s="97"/>
      <c r="RZA2" s="97"/>
      <c r="RZB2" s="97"/>
      <c r="RZC2" s="97"/>
      <c r="RZD2" s="97"/>
      <c r="RZE2" s="97"/>
      <c r="RZF2" s="97"/>
      <c r="RZG2" s="97"/>
      <c r="RZH2" s="97"/>
      <c r="RZI2" s="97"/>
      <c r="RZJ2" s="97"/>
      <c r="RZK2" s="97"/>
      <c r="RZL2" s="97"/>
      <c r="RZM2" s="97"/>
      <c r="RZN2" s="97"/>
      <c r="RZO2" s="97"/>
      <c r="RZP2" s="97"/>
      <c r="RZQ2" s="97"/>
      <c r="RZR2" s="97"/>
      <c r="RZS2" s="97"/>
      <c r="RZT2" s="97"/>
      <c r="RZU2" s="97"/>
      <c r="RZV2" s="97"/>
      <c r="RZW2" s="97"/>
      <c r="RZX2" s="97"/>
      <c r="RZY2" s="97"/>
      <c r="RZZ2" s="97"/>
      <c r="SAA2" s="97"/>
      <c r="SAB2" s="97"/>
      <c r="SAC2" s="97"/>
      <c r="SAD2" s="97"/>
      <c r="SAE2" s="97"/>
      <c r="SAF2" s="97"/>
      <c r="SAG2" s="97"/>
      <c r="SAH2" s="97"/>
      <c r="SAI2" s="97"/>
      <c r="SAJ2" s="97"/>
      <c r="SAK2" s="97"/>
      <c r="SAL2" s="97"/>
      <c r="SAM2" s="97"/>
      <c r="SAN2" s="97"/>
      <c r="SAO2" s="97"/>
      <c r="SAP2" s="97"/>
      <c r="SAQ2" s="97"/>
      <c r="SAR2" s="97"/>
      <c r="SAS2" s="97"/>
      <c r="SAT2" s="97"/>
      <c r="SAU2" s="97"/>
      <c r="SAV2" s="97"/>
      <c r="SAW2" s="97"/>
      <c r="SAX2" s="97"/>
      <c r="SAY2" s="97"/>
      <c r="SAZ2" s="97"/>
      <c r="SBA2" s="97"/>
      <c r="SBB2" s="97"/>
      <c r="SBC2" s="97"/>
      <c r="SBD2" s="97"/>
      <c r="SBE2" s="97"/>
      <c r="SBF2" s="97"/>
      <c r="SBG2" s="97"/>
      <c r="SBH2" s="97"/>
      <c r="SBI2" s="97"/>
      <c r="SBJ2" s="97"/>
      <c r="SBK2" s="97"/>
      <c r="SBL2" s="97"/>
      <c r="SBM2" s="97"/>
      <c r="SBN2" s="97"/>
      <c r="SBO2" s="97"/>
      <c r="SBP2" s="97"/>
      <c r="SBQ2" s="97"/>
      <c r="SBR2" s="97"/>
      <c r="SBS2" s="97"/>
      <c r="SBT2" s="97"/>
      <c r="SBU2" s="97"/>
      <c r="SBV2" s="97"/>
      <c r="SBW2" s="97"/>
      <c r="SBX2" s="97"/>
      <c r="SBY2" s="97"/>
      <c r="SBZ2" s="97"/>
      <c r="SCA2" s="97"/>
      <c r="SCB2" s="97"/>
      <c r="SCC2" s="97"/>
      <c r="SCD2" s="97"/>
      <c r="SCE2" s="97"/>
      <c r="SCF2" s="97"/>
      <c r="SCG2" s="97"/>
      <c r="SCH2" s="97"/>
      <c r="SCI2" s="97"/>
      <c r="SCJ2" s="97"/>
      <c r="SCK2" s="97"/>
      <c r="SCL2" s="97"/>
      <c r="SCM2" s="97"/>
      <c r="SCN2" s="97"/>
      <c r="SCO2" s="97"/>
      <c r="SCP2" s="97"/>
      <c r="SCQ2" s="97"/>
      <c r="SCR2" s="97"/>
      <c r="SCS2" s="97"/>
      <c r="SCT2" s="97"/>
      <c r="SCU2" s="97"/>
      <c r="SCV2" s="97"/>
      <c r="SCW2" s="97"/>
      <c r="SCX2" s="97"/>
      <c r="SCY2" s="97"/>
      <c r="SCZ2" s="97"/>
      <c r="SDA2" s="97"/>
      <c r="SDB2" s="97"/>
      <c r="SDC2" s="97"/>
      <c r="SDD2" s="97"/>
      <c r="SDE2" s="97"/>
      <c r="SDF2" s="97"/>
      <c r="SDG2" s="97"/>
      <c r="SDH2" s="97"/>
      <c r="SDI2" s="97"/>
      <c r="SDJ2" s="97"/>
      <c r="SDK2" s="97"/>
      <c r="SDL2" s="97"/>
      <c r="SDM2" s="97"/>
      <c r="SDN2" s="97"/>
      <c r="SDO2" s="97"/>
      <c r="SDP2" s="97"/>
      <c r="SDQ2" s="97"/>
      <c r="SDR2" s="97"/>
      <c r="SDS2" s="97"/>
      <c r="SDT2" s="97"/>
      <c r="SDU2" s="97"/>
      <c r="SDV2" s="97"/>
      <c r="SDW2" s="97"/>
      <c r="SDX2" s="97"/>
      <c r="SDY2" s="97"/>
      <c r="SDZ2" s="97"/>
      <c r="SEA2" s="97"/>
      <c r="SEB2" s="97"/>
      <c r="SEC2" s="97"/>
      <c r="SED2" s="97"/>
      <c r="SEE2" s="97"/>
      <c r="SEF2" s="97"/>
      <c r="SEG2" s="97"/>
      <c r="SEH2" s="97"/>
      <c r="SEI2" s="97"/>
      <c r="SEJ2" s="97"/>
      <c r="SEK2" s="97"/>
      <c r="SEL2" s="97"/>
      <c r="SEM2" s="97"/>
      <c r="SEN2" s="97"/>
      <c r="SEO2" s="97"/>
      <c r="SEP2" s="97"/>
      <c r="SEQ2" s="97"/>
      <c r="SER2" s="97"/>
      <c r="SES2" s="97"/>
      <c r="SET2" s="97"/>
      <c r="SEU2" s="97"/>
      <c r="SEV2" s="97"/>
      <c r="SEW2" s="97"/>
      <c r="SEX2" s="97"/>
      <c r="SEY2" s="97"/>
      <c r="SEZ2" s="97"/>
      <c r="SFA2" s="97"/>
      <c r="SFB2" s="97"/>
      <c r="SFC2" s="97"/>
      <c r="SFD2" s="97"/>
      <c r="SFE2" s="97"/>
      <c r="SFF2" s="97"/>
      <c r="SFG2" s="97"/>
      <c r="SFH2" s="97"/>
      <c r="SFI2" s="97"/>
      <c r="SFJ2" s="97"/>
      <c r="SFK2" s="97"/>
      <c r="SFL2" s="97"/>
      <c r="SFM2" s="97"/>
      <c r="SFN2" s="97"/>
      <c r="SFO2" s="97"/>
      <c r="SFP2" s="97"/>
      <c r="SFQ2" s="97"/>
      <c r="SFR2" s="97"/>
      <c r="SFS2" s="97"/>
      <c r="SFT2" s="97"/>
      <c r="SFU2" s="97"/>
      <c r="SFV2" s="97"/>
      <c r="SFW2" s="97"/>
      <c r="SFX2" s="97"/>
      <c r="SFY2" s="97"/>
      <c r="SFZ2" s="97"/>
      <c r="SGA2" s="97"/>
      <c r="SGB2" s="97"/>
      <c r="SGC2" s="97"/>
      <c r="SGD2" s="97"/>
      <c r="SGE2" s="97"/>
      <c r="SGF2" s="97"/>
      <c r="SGG2" s="97"/>
      <c r="SGH2" s="97"/>
      <c r="SGI2" s="97"/>
      <c r="SGJ2" s="97"/>
      <c r="SGK2" s="97"/>
      <c r="SGL2" s="97"/>
      <c r="SGM2" s="97"/>
      <c r="SGN2" s="97"/>
      <c r="SGO2" s="97"/>
      <c r="SGP2" s="97"/>
      <c r="SGQ2" s="97"/>
      <c r="SGR2" s="97"/>
      <c r="SGS2" s="97"/>
      <c r="SGT2" s="97"/>
      <c r="SGU2" s="97"/>
      <c r="SGV2" s="97"/>
      <c r="SGW2" s="97"/>
      <c r="SGX2" s="97"/>
      <c r="SGY2" s="97"/>
      <c r="SGZ2" s="97"/>
      <c r="SHA2" s="97"/>
      <c r="SHB2" s="97"/>
      <c r="SHC2" s="97"/>
      <c r="SHD2" s="97"/>
      <c r="SHE2" s="97"/>
      <c r="SHF2" s="97"/>
      <c r="SHG2" s="97"/>
      <c r="SHH2" s="97"/>
      <c r="SHI2" s="97"/>
      <c r="SHJ2" s="97"/>
      <c r="SHK2" s="97"/>
      <c r="SHL2" s="97"/>
      <c r="SHM2" s="97"/>
      <c r="SHN2" s="97"/>
      <c r="SHO2" s="97"/>
      <c r="SHP2" s="97"/>
      <c r="SHQ2" s="97"/>
      <c r="SHR2" s="97"/>
      <c r="SHS2" s="97"/>
      <c r="SHT2" s="97"/>
      <c r="SHU2" s="97"/>
      <c r="SHV2" s="97"/>
      <c r="SHW2" s="97"/>
      <c r="SHX2" s="97"/>
      <c r="SHY2" s="97"/>
      <c r="SHZ2" s="97"/>
      <c r="SIA2" s="97"/>
      <c r="SIB2" s="97"/>
      <c r="SIC2" s="97"/>
      <c r="SID2" s="97"/>
      <c r="SIE2" s="97"/>
      <c r="SIF2" s="97"/>
      <c r="SIG2" s="97"/>
      <c r="SIH2" s="97"/>
      <c r="SII2" s="97"/>
      <c r="SIJ2" s="97"/>
      <c r="SIK2" s="97"/>
      <c r="SIL2" s="97"/>
      <c r="SIM2" s="97"/>
      <c r="SIN2" s="97"/>
      <c r="SIO2" s="97"/>
      <c r="SIP2" s="97"/>
      <c r="SIQ2" s="97"/>
      <c r="SIR2" s="97"/>
      <c r="SIS2" s="97"/>
      <c r="SIT2" s="97"/>
      <c r="SIU2" s="97"/>
      <c r="SIV2" s="97"/>
      <c r="SIW2" s="97"/>
      <c r="SIX2" s="97"/>
      <c r="SIY2" s="97"/>
      <c r="SIZ2" s="97"/>
      <c r="SJA2" s="97"/>
      <c r="SJB2" s="97"/>
      <c r="SJC2" s="97"/>
      <c r="SJD2" s="97"/>
      <c r="SJE2" s="97"/>
      <c r="SJF2" s="97"/>
      <c r="SJG2" s="97"/>
      <c r="SJH2" s="97"/>
      <c r="SJI2" s="97"/>
      <c r="SJJ2" s="97"/>
      <c r="SJK2" s="97"/>
      <c r="SJL2" s="97"/>
      <c r="SJM2" s="97"/>
      <c r="SJN2" s="97"/>
      <c r="SJO2" s="97"/>
      <c r="SJP2" s="97"/>
      <c r="SJQ2" s="97"/>
      <c r="SJR2" s="97"/>
      <c r="SJS2" s="97"/>
      <c r="SJT2" s="97"/>
      <c r="SJU2" s="97"/>
      <c r="SJV2" s="97"/>
      <c r="SJW2" s="97"/>
      <c r="SJX2" s="97"/>
      <c r="SJY2" s="97"/>
      <c r="SJZ2" s="97"/>
      <c r="SKA2" s="97"/>
      <c r="SKB2" s="97"/>
      <c r="SKC2" s="97"/>
      <c r="SKD2" s="97"/>
      <c r="SKE2" s="97"/>
      <c r="SKF2" s="97"/>
      <c r="SKG2" s="97"/>
      <c r="SKH2" s="97"/>
      <c r="SKI2" s="97"/>
      <c r="SKJ2" s="97"/>
      <c r="SKK2" s="97"/>
      <c r="SKL2" s="97"/>
      <c r="SKM2" s="97"/>
      <c r="SKN2" s="97"/>
      <c r="SKO2" s="97"/>
      <c r="SKP2" s="97"/>
      <c r="SKQ2" s="97"/>
      <c r="SKR2" s="97"/>
      <c r="SKS2" s="97"/>
      <c r="SKT2" s="97"/>
      <c r="SKU2" s="97"/>
      <c r="SKV2" s="97"/>
      <c r="SKW2" s="97"/>
      <c r="SKX2" s="97"/>
      <c r="SKY2" s="97"/>
      <c r="SKZ2" s="97"/>
      <c r="SLA2" s="97"/>
      <c r="SLB2" s="97"/>
      <c r="SLC2" s="97"/>
      <c r="SLD2" s="97"/>
      <c r="SLE2" s="97"/>
      <c r="SLF2" s="97"/>
      <c r="SLG2" s="97"/>
      <c r="SLH2" s="97"/>
      <c r="SLI2" s="97"/>
      <c r="SLJ2" s="97"/>
      <c r="SLK2" s="97"/>
      <c r="SLL2" s="97"/>
      <c r="SLM2" s="97"/>
      <c r="SLN2" s="97"/>
      <c r="SLO2" s="97"/>
      <c r="SLP2" s="97"/>
      <c r="SLQ2" s="97"/>
      <c r="SLR2" s="97"/>
      <c r="SLS2" s="97"/>
      <c r="SLT2" s="97"/>
      <c r="SLU2" s="97"/>
      <c r="SLV2" s="97"/>
      <c r="SLW2" s="97"/>
      <c r="SLX2" s="97"/>
      <c r="SLY2" s="97"/>
      <c r="SLZ2" s="97"/>
      <c r="SMA2" s="97"/>
      <c r="SMB2" s="97"/>
      <c r="SMC2" s="97"/>
      <c r="SMD2" s="97"/>
      <c r="SME2" s="97"/>
      <c r="SMF2" s="97"/>
      <c r="SMG2" s="97"/>
      <c r="SMH2" s="97"/>
      <c r="SMI2" s="97"/>
      <c r="SMJ2" s="97"/>
      <c r="SMK2" s="97"/>
      <c r="SML2" s="97"/>
      <c r="SMM2" s="97"/>
      <c r="SMN2" s="97"/>
      <c r="SMO2" s="97"/>
      <c r="SMP2" s="97"/>
      <c r="SMQ2" s="97"/>
      <c r="SMR2" s="97"/>
      <c r="SMS2" s="97"/>
      <c r="SMT2" s="97"/>
      <c r="SMU2" s="97"/>
      <c r="SMV2" s="97"/>
      <c r="SMW2" s="97"/>
      <c r="SMX2" s="97"/>
      <c r="SMY2" s="97"/>
      <c r="SMZ2" s="97"/>
      <c r="SNA2" s="97"/>
      <c r="SNB2" s="97"/>
      <c r="SNC2" s="97"/>
      <c r="SND2" s="97"/>
      <c r="SNE2" s="97"/>
      <c r="SNF2" s="97"/>
      <c r="SNG2" s="97"/>
      <c r="SNH2" s="97"/>
      <c r="SNI2" s="97"/>
      <c r="SNJ2" s="97"/>
      <c r="SNK2" s="97"/>
      <c r="SNL2" s="97"/>
      <c r="SNM2" s="97"/>
      <c r="SNN2" s="97"/>
      <c r="SNO2" s="97"/>
      <c r="SNP2" s="97"/>
      <c r="SNQ2" s="97"/>
      <c r="SNR2" s="97"/>
      <c r="SNS2" s="97"/>
      <c r="SNT2" s="97"/>
      <c r="SNU2" s="97"/>
      <c r="SNV2" s="97"/>
      <c r="SNW2" s="97"/>
      <c r="SNX2" s="97"/>
      <c r="SNY2" s="97"/>
      <c r="SNZ2" s="97"/>
      <c r="SOA2" s="97"/>
      <c r="SOB2" s="97"/>
      <c r="SOC2" s="97"/>
      <c r="SOD2" s="97"/>
      <c r="SOE2" s="97"/>
      <c r="SOF2" s="97"/>
      <c r="SOG2" s="97"/>
      <c r="SOH2" s="97"/>
      <c r="SOI2" s="97"/>
      <c r="SOJ2" s="97"/>
      <c r="SOK2" s="97"/>
      <c r="SOL2" s="97"/>
      <c r="SOM2" s="97"/>
      <c r="SON2" s="97"/>
      <c r="SOO2" s="97"/>
      <c r="SOP2" s="97"/>
      <c r="SOQ2" s="97"/>
      <c r="SOR2" s="97"/>
      <c r="SOS2" s="97"/>
      <c r="SOT2" s="97"/>
      <c r="SOU2" s="97"/>
      <c r="SOV2" s="97"/>
      <c r="SOW2" s="97"/>
      <c r="SOX2" s="97"/>
      <c r="SOY2" s="97"/>
      <c r="SOZ2" s="97"/>
      <c r="SPA2" s="97"/>
      <c r="SPB2" s="97"/>
      <c r="SPC2" s="97"/>
      <c r="SPD2" s="97"/>
      <c r="SPE2" s="97"/>
      <c r="SPF2" s="97"/>
      <c r="SPG2" s="97"/>
      <c r="SPH2" s="97"/>
      <c r="SPI2" s="97"/>
      <c r="SPJ2" s="97"/>
      <c r="SPK2" s="97"/>
      <c r="SPL2" s="97"/>
      <c r="SPM2" s="97"/>
      <c r="SPN2" s="97"/>
      <c r="SPO2" s="97"/>
      <c r="SPP2" s="97"/>
      <c r="SPQ2" s="97"/>
      <c r="SPR2" s="97"/>
      <c r="SPS2" s="97"/>
      <c r="SPT2" s="97"/>
      <c r="SPU2" s="97"/>
      <c r="SPV2" s="97"/>
      <c r="SPW2" s="97"/>
      <c r="SPX2" s="97"/>
      <c r="SPY2" s="97"/>
      <c r="SPZ2" s="97"/>
      <c r="SQA2" s="97"/>
      <c r="SQB2" s="97"/>
      <c r="SQC2" s="97"/>
      <c r="SQD2" s="97"/>
      <c r="SQE2" s="97"/>
      <c r="SQF2" s="97"/>
      <c r="SQG2" s="97"/>
      <c r="SQH2" s="97"/>
      <c r="SQI2" s="97"/>
      <c r="SQJ2" s="97"/>
      <c r="SQK2" s="97"/>
      <c r="SQL2" s="97"/>
      <c r="SQM2" s="97"/>
      <c r="SQN2" s="97"/>
      <c r="SQO2" s="97"/>
      <c r="SQP2" s="97"/>
      <c r="SQQ2" s="97"/>
      <c r="SQR2" s="97"/>
      <c r="SQS2" s="97"/>
      <c r="SQT2" s="97"/>
      <c r="SQU2" s="97"/>
      <c r="SQV2" s="97"/>
      <c r="SQW2" s="97"/>
      <c r="SQX2" s="97"/>
      <c r="SQY2" s="97"/>
      <c r="SQZ2" s="97"/>
      <c r="SRA2" s="97"/>
      <c r="SRB2" s="97"/>
      <c r="SRC2" s="97"/>
      <c r="SRD2" s="97"/>
      <c r="SRE2" s="97"/>
      <c r="SRF2" s="97"/>
      <c r="SRG2" s="97"/>
      <c r="SRH2" s="97"/>
      <c r="SRI2" s="97"/>
      <c r="SRJ2" s="97"/>
      <c r="SRK2" s="97"/>
      <c r="SRL2" s="97"/>
      <c r="SRM2" s="97"/>
      <c r="SRN2" s="97"/>
      <c r="SRO2" s="97"/>
      <c r="SRP2" s="97"/>
      <c r="SRQ2" s="97"/>
      <c r="SRR2" s="97"/>
      <c r="SRS2" s="97"/>
      <c r="SRT2" s="97"/>
      <c r="SRU2" s="97"/>
      <c r="SRV2" s="97"/>
      <c r="SRW2" s="97"/>
      <c r="SRX2" s="97"/>
      <c r="SRY2" s="97"/>
      <c r="SRZ2" s="97"/>
      <c r="SSA2" s="97"/>
      <c r="SSB2" s="97"/>
      <c r="SSC2" s="97"/>
      <c r="SSD2" s="97"/>
      <c r="SSE2" s="97"/>
      <c r="SSF2" s="97"/>
      <c r="SSG2" s="97"/>
      <c r="SSH2" s="97"/>
      <c r="SSI2" s="97"/>
      <c r="SSJ2" s="97"/>
      <c r="SSK2" s="97"/>
      <c r="SSL2" s="97"/>
      <c r="SSM2" s="97"/>
      <c r="SSN2" s="97"/>
      <c r="SSO2" s="97"/>
      <c r="SSP2" s="97"/>
      <c r="SSQ2" s="97"/>
      <c r="SSR2" s="97"/>
      <c r="SSS2" s="97"/>
      <c r="SST2" s="97"/>
      <c r="SSU2" s="97"/>
      <c r="SSV2" s="97"/>
      <c r="SSW2" s="97"/>
      <c r="SSX2" s="97"/>
      <c r="SSY2" s="97"/>
      <c r="SSZ2" s="97"/>
      <c r="STA2" s="97"/>
      <c r="STB2" s="97"/>
      <c r="STC2" s="97"/>
      <c r="STD2" s="97"/>
      <c r="STE2" s="97"/>
      <c r="STF2" s="97"/>
      <c r="STG2" s="97"/>
      <c r="STH2" s="97"/>
      <c r="STI2" s="97"/>
      <c r="STJ2" s="97"/>
      <c r="STK2" s="97"/>
      <c r="STL2" s="97"/>
      <c r="STM2" s="97"/>
      <c r="STN2" s="97"/>
      <c r="STO2" s="97"/>
      <c r="STP2" s="97"/>
      <c r="STQ2" s="97"/>
      <c r="STR2" s="97"/>
      <c r="STS2" s="97"/>
      <c r="STT2" s="97"/>
      <c r="STU2" s="97"/>
      <c r="STV2" s="97"/>
      <c r="STW2" s="97"/>
      <c r="STX2" s="97"/>
      <c r="STY2" s="97"/>
      <c r="STZ2" s="97"/>
      <c r="SUA2" s="97"/>
      <c r="SUB2" s="97"/>
      <c r="SUC2" s="97"/>
      <c r="SUD2" s="97"/>
      <c r="SUE2" s="97"/>
      <c r="SUF2" s="97"/>
      <c r="SUG2" s="97"/>
      <c r="SUH2" s="97"/>
      <c r="SUI2" s="97"/>
      <c r="SUJ2" s="97"/>
      <c r="SUK2" s="97"/>
      <c r="SUL2" s="97"/>
      <c r="SUM2" s="97"/>
      <c r="SUN2" s="97"/>
      <c r="SUO2" s="97"/>
      <c r="SUP2" s="97"/>
      <c r="SUQ2" s="97"/>
      <c r="SUR2" s="97"/>
      <c r="SUS2" s="97"/>
      <c r="SUT2" s="97"/>
      <c r="SUU2" s="97"/>
      <c r="SUV2" s="97"/>
      <c r="SUW2" s="97"/>
      <c r="SUX2" s="97"/>
      <c r="SUY2" s="97"/>
      <c r="SUZ2" s="97"/>
      <c r="SVA2" s="97"/>
      <c r="SVB2" s="97"/>
      <c r="SVC2" s="97"/>
      <c r="SVD2" s="97"/>
      <c r="SVE2" s="97"/>
      <c r="SVF2" s="97"/>
      <c r="SVG2" s="97"/>
      <c r="SVH2" s="97"/>
      <c r="SVI2" s="97"/>
      <c r="SVJ2" s="97"/>
      <c r="SVK2" s="97"/>
      <c r="SVL2" s="97"/>
      <c r="SVM2" s="97"/>
      <c r="SVN2" s="97"/>
      <c r="SVO2" s="97"/>
      <c r="SVP2" s="97"/>
      <c r="SVQ2" s="97"/>
      <c r="SVR2" s="97"/>
      <c r="SVS2" s="97"/>
      <c r="SVT2" s="97"/>
      <c r="SVU2" s="97"/>
      <c r="SVV2" s="97"/>
      <c r="SVW2" s="97"/>
      <c r="SVX2" s="97"/>
      <c r="SVY2" s="97"/>
      <c r="SVZ2" s="97"/>
      <c r="SWA2" s="97"/>
      <c r="SWB2" s="97"/>
      <c r="SWC2" s="97"/>
      <c r="SWD2" s="97"/>
      <c r="SWE2" s="97"/>
      <c r="SWF2" s="97"/>
      <c r="SWG2" s="97"/>
      <c r="SWH2" s="97"/>
      <c r="SWI2" s="97"/>
      <c r="SWJ2" s="97"/>
      <c r="SWK2" s="97"/>
      <c r="SWL2" s="97"/>
      <c r="SWM2" s="97"/>
      <c r="SWN2" s="97"/>
      <c r="SWO2" s="97"/>
      <c r="SWP2" s="97"/>
      <c r="SWQ2" s="97"/>
      <c r="SWR2" s="97"/>
      <c r="SWS2" s="97"/>
      <c r="SWT2" s="97"/>
      <c r="SWU2" s="97"/>
      <c r="SWV2" s="97"/>
      <c r="SWW2" s="97"/>
      <c r="SWX2" s="97"/>
      <c r="SWY2" s="97"/>
      <c r="SWZ2" s="97"/>
      <c r="SXA2" s="97"/>
      <c r="SXB2" s="97"/>
      <c r="SXC2" s="97"/>
      <c r="SXD2" s="97"/>
      <c r="SXE2" s="97"/>
      <c r="SXF2" s="97"/>
      <c r="SXG2" s="97"/>
      <c r="SXH2" s="97"/>
      <c r="SXI2" s="97"/>
      <c r="SXJ2" s="97"/>
      <c r="SXK2" s="97"/>
      <c r="SXL2" s="97"/>
      <c r="SXM2" s="97"/>
      <c r="SXN2" s="97"/>
      <c r="SXO2" s="97"/>
      <c r="SXP2" s="97"/>
      <c r="SXQ2" s="97"/>
      <c r="SXR2" s="97"/>
      <c r="SXS2" s="97"/>
      <c r="SXT2" s="97"/>
      <c r="SXU2" s="97"/>
      <c r="SXV2" s="97"/>
      <c r="SXW2" s="97"/>
      <c r="SXX2" s="97"/>
      <c r="SXY2" s="97"/>
      <c r="SXZ2" s="97"/>
      <c r="SYA2" s="97"/>
      <c r="SYB2" s="97"/>
      <c r="SYC2" s="97"/>
      <c r="SYD2" s="97"/>
      <c r="SYE2" s="97"/>
      <c r="SYF2" s="97"/>
      <c r="SYG2" s="97"/>
      <c r="SYH2" s="97"/>
      <c r="SYI2" s="97"/>
      <c r="SYJ2" s="97"/>
      <c r="SYK2" s="97"/>
      <c r="SYL2" s="97"/>
      <c r="SYM2" s="97"/>
      <c r="SYN2" s="97"/>
      <c r="SYO2" s="97"/>
      <c r="SYP2" s="97"/>
      <c r="SYQ2" s="97"/>
      <c r="SYR2" s="97"/>
      <c r="SYS2" s="97"/>
      <c r="SYT2" s="97"/>
      <c r="SYU2" s="97"/>
      <c r="SYV2" s="97"/>
      <c r="SYW2" s="97"/>
      <c r="SYX2" s="97"/>
      <c r="SYY2" s="97"/>
      <c r="SYZ2" s="97"/>
      <c r="SZA2" s="97"/>
      <c r="SZB2" s="97"/>
      <c r="SZC2" s="97"/>
      <c r="SZD2" s="97"/>
      <c r="SZE2" s="97"/>
      <c r="SZF2" s="97"/>
      <c r="SZG2" s="97"/>
      <c r="SZH2" s="97"/>
      <c r="SZI2" s="97"/>
      <c r="SZJ2" s="97"/>
      <c r="SZK2" s="97"/>
      <c r="SZL2" s="97"/>
      <c r="SZM2" s="97"/>
      <c r="SZN2" s="97"/>
      <c r="SZO2" s="97"/>
      <c r="SZP2" s="97"/>
      <c r="SZQ2" s="97"/>
      <c r="SZR2" s="97"/>
      <c r="SZS2" s="97"/>
      <c r="SZT2" s="97"/>
      <c r="SZU2" s="97"/>
      <c r="SZV2" s="97"/>
      <c r="SZW2" s="97"/>
      <c r="SZX2" s="97"/>
      <c r="SZY2" s="97"/>
      <c r="SZZ2" s="97"/>
      <c r="TAA2" s="97"/>
      <c r="TAB2" s="97"/>
      <c r="TAC2" s="97"/>
      <c r="TAD2" s="97"/>
      <c r="TAE2" s="97"/>
      <c r="TAF2" s="97"/>
      <c r="TAG2" s="97"/>
      <c r="TAH2" s="97"/>
      <c r="TAI2" s="97"/>
      <c r="TAJ2" s="97"/>
      <c r="TAK2" s="97"/>
      <c r="TAL2" s="97"/>
      <c r="TAM2" s="97"/>
      <c r="TAN2" s="97"/>
      <c r="TAO2" s="97"/>
      <c r="TAP2" s="97"/>
      <c r="TAQ2" s="97"/>
      <c r="TAR2" s="97"/>
      <c r="TAS2" s="97"/>
      <c r="TAT2" s="97"/>
      <c r="TAU2" s="97"/>
      <c r="TAV2" s="97"/>
      <c r="TAW2" s="97"/>
      <c r="TAX2" s="97"/>
      <c r="TAY2" s="97"/>
      <c r="TAZ2" s="97"/>
      <c r="TBA2" s="97"/>
      <c r="TBB2" s="97"/>
      <c r="TBC2" s="97"/>
      <c r="TBD2" s="97"/>
      <c r="TBE2" s="97"/>
      <c r="TBF2" s="97"/>
      <c r="TBG2" s="97"/>
      <c r="TBH2" s="97"/>
      <c r="TBI2" s="97"/>
      <c r="TBJ2" s="97"/>
      <c r="TBK2" s="97"/>
      <c r="TBL2" s="97"/>
      <c r="TBM2" s="97"/>
      <c r="TBN2" s="97"/>
      <c r="TBO2" s="97"/>
      <c r="TBP2" s="97"/>
      <c r="TBQ2" s="97"/>
      <c r="TBR2" s="97"/>
      <c r="TBS2" s="97"/>
      <c r="TBT2" s="97"/>
      <c r="TBU2" s="97"/>
      <c r="TBV2" s="97"/>
      <c r="TBW2" s="97"/>
      <c r="TBX2" s="97"/>
      <c r="TBY2" s="97"/>
      <c r="TBZ2" s="97"/>
      <c r="TCA2" s="97"/>
      <c r="TCB2" s="97"/>
      <c r="TCC2" s="97"/>
      <c r="TCD2" s="97"/>
      <c r="TCE2" s="97"/>
      <c r="TCF2" s="97"/>
      <c r="TCG2" s="97"/>
      <c r="TCH2" s="97"/>
      <c r="TCI2" s="97"/>
      <c r="TCJ2" s="97"/>
      <c r="TCK2" s="97"/>
      <c r="TCL2" s="97"/>
      <c r="TCM2" s="97"/>
      <c r="TCN2" s="97"/>
      <c r="TCO2" s="97"/>
      <c r="TCP2" s="97"/>
      <c r="TCQ2" s="97"/>
      <c r="TCR2" s="97"/>
      <c r="TCS2" s="97"/>
      <c r="TCT2" s="97"/>
      <c r="TCU2" s="97"/>
      <c r="TCV2" s="97"/>
      <c r="TCW2" s="97"/>
      <c r="TCX2" s="97"/>
      <c r="TCY2" s="97"/>
      <c r="TCZ2" s="97"/>
      <c r="TDA2" s="97"/>
      <c r="TDB2" s="97"/>
      <c r="TDC2" s="97"/>
      <c r="TDD2" s="97"/>
      <c r="TDE2" s="97"/>
      <c r="TDF2" s="97"/>
      <c r="TDG2" s="97"/>
      <c r="TDH2" s="97"/>
      <c r="TDI2" s="97"/>
      <c r="TDJ2" s="97"/>
      <c r="TDK2" s="97"/>
      <c r="TDL2" s="97"/>
      <c r="TDM2" s="97"/>
      <c r="TDN2" s="97"/>
      <c r="TDO2" s="97"/>
      <c r="TDP2" s="97"/>
      <c r="TDQ2" s="97"/>
      <c r="TDR2" s="97"/>
      <c r="TDS2" s="97"/>
      <c r="TDT2" s="97"/>
      <c r="TDU2" s="97"/>
      <c r="TDV2" s="97"/>
      <c r="TDW2" s="97"/>
      <c r="TDX2" s="97"/>
      <c r="TDY2" s="97"/>
      <c r="TDZ2" s="97"/>
      <c r="TEA2" s="97"/>
      <c r="TEB2" s="97"/>
      <c r="TEC2" s="97"/>
      <c r="TED2" s="97"/>
      <c r="TEE2" s="97"/>
      <c r="TEF2" s="97"/>
      <c r="TEG2" s="97"/>
      <c r="TEH2" s="97"/>
      <c r="TEI2" s="97"/>
      <c r="TEJ2" s="97"/>
      <c r="TEK2" s="97"/>
      <c r="TEL2" s="97"/>
      <c r="TEM2" s="97"/>
      <c r="TEN2" s="97"/>
      <c r="TEO2" s="97"/>
      <c r="TEP2" s="97"/>
      <c r="TEQ2" s="97"/>
      <c r="TER2" s="97"/>
      <c r="TES2" s="97"/>
      <c r="TET2" s="97"/>
      <c r="TEU2" s="97"/>
      <c r="TEV2" s="97"/>
      <c r="TEW2" s="97"/>
      <c r="TEX2" s="97"/>
      <c r="TEY2" s="97"/>
      <c r="TEZ2" s="97"/>
      <c r="TFA2" s="97"/>
      <c r="TFB2" s="97"/>
      <c r="TFC2" s="97"/>
      <c r="TFD2" s="97"/>
      <c r="TFE2" s="97"/>
      <c r="TFF2" s="97"/>
      <c r="TFG2" s="97"/>
      <c r="TFH2" s="97"/>
      <c r="TFI2" s="97"/>
      <c r="TFJ2" s="97"/>
      <c r="TFK2" s="97"/>
      <c r="TFL2" s="97"/>
      <c r="TFM2" s="97"/>
      <c r="TFN2" s="97"/>
      <c r="TFO2" s="97"/>
      <c r="TFP2" s="97"/>
      <c r="TFQ2" s="97"/>
      <c r="TFR2" s="97"/>
      <c r="TFS2" s="97"/>
      <c r="TFT2" s="97"/>
      <c r="TFU2" s="97"/>
      <c r="TFV2" s="97"/>
      <c r="TFW2" s="97"/>
      <c r="TFX2" s="97"/>
      <c r="TFY2" s="97"/>
      <c r="TFZ2" s="97"/>
      <c r="TGA2" s="97"/>
      <c r="TGB2" s="97"/>
      <c r="TGC2" s="97"/>
      <c r="TGD2" s="97"/>
      <c r="TGE2" s="97"/>
      <c r="TGF2" s="97"/>
      <c r="TGG2" s="97"/>
      <c r="TGH2" s="97"/>
      <c r="TGI2" s="97"/>
      <c r="TGJ2" s="97"/>
      <c r="TGK2" s="97"/>
      <c r="TGL2" s="97"/>
      <c r="TGM2" s="97"/>
      <c r="TGN2" s="97"/>
      <c r="TGO2" s="97"/>
      <c r="TGP2" s="97"/>
      <c r="TGQ2" s="97"/>
      <c r="TGR2" s="97"/>
      <c r="TGS2" s="97"/>
      <c r="TGT2" s="97"/>
      <c r="TGU2" s="97"/>
      <c r="TGV2" s="97"/>
      <c r="TGW2" s="97"/>
      <c r="TGX2" s="97"/>
      <c r="TGY2" s="97"/>
      <c r="TGZ2" s="97"/>
      <c r="THA2" s="97"/>
      <c r="THB2" s="97"/>
      <c r="THC2" s="97"/>
      <c r="THD2" s="97"/>
      <c r="THE2" s="97"/>
      <c r="THF2" s="97"/>
      <c r="THG2" s="97"/>
      <c r="THH2" s="97"/>
      <c r="THI2" s="97"/>
      <c r="THJ2" s="97"/>
      <c r="THK2" s="97"/>
      <c r="THL2" s="97"/>
      <c r="THM2" s="97"/>
      <c r="THN2" s="97"/>
      <c r="THO2" s="97"/>
      <c r="THP2" s="97"/>
      <c r="THQ2" s="97"/>
      <c r="THR2" s="97"/>
      <c r="THS2" s="97"/>
      <c r="THT2" s="97"/>
      <c r="THU2" s="97"/>
      <c r="THV2" s="97"/>
      <c r="THW2" s="97"/>
      <c r="THX2" s="97"/>
      <c r="THY2" s="97"/>
      <c r="THZ2" s="97"/>
      <c r="TIA2" s="97"/>
      <c r="TIB2" s="97"/>
      <c r="TIC2" s="97"/>
      <c r="TID2" s="97"/>
      <c r="TIE2" s="97"/>
      <c r="TIF2" s="97"/>
      <c r="TIG2" s="97"/>
      <c r="TIH2" s="97"/>
      <c r="TII2" s="97"/>
      <c r="TIJ2" s="97"/>
      <c r="TIK2" s="97"/>
      <c r="TIL2" s="97"/>
      <c r="TIM2" s="97"/>
      <c r="TIN2" s="97"/>
      <c r="TIO2" s="97"/>
      <c r="TIP2" s="97"/>
      <c r="TIQ2" s="97"/>
      <c r="TIR2" s="97"/>
      <c r="TIS2" s="97"/>
      <c r="TIT2" s="97"/>
      <c r="TIU2" s="97"/>
      <c r="TIV2" s="97"/>
      <c r="TIW2" s="97"/>
      <c r="TIX2" s="97"/>
      <c r="TIY2" s="97"/>
      <c r="TIZ2" s="97"/>
      <c r="TJA2" s="97"/>
      <c r="TJB2" s="97"/>
      <c r="TJC2" s="97"/>
      <c r="TJD2" s="97"/>
      <c r="TJE2" s="97"/>
      <c r="TJF2" s="97"/>
      <c r="TJG2" s="97"/>
      <c r="TJH2" s="97"/>
      <c r="TJI2" s="97"/>
      <c r="TJJ2" s="97"/>
      <c r="TJK2" s="97"/>
      <c r="TJL2" s="97"/>
      <c r="TJM2" s="97"/>
      <c r="TJN2" s="97"/>
      <c r="TJO2" s="97"/>
      <c r="TJP2" s="97"/>
      <c r="TJQ2" s="97"/>
      <c r="TJR2" s="97"/>
      <c r="TJS2" s="97"/>
      <c r="TJT2" s="97"/>
      <c r="TJU2" s="97"/>
      <c r="TJV2" s="97"/>
      <c r="TJW2" s="97"/>
      <c r="TJX2" s="97"/>
      <c r="TJY2" s="97"/>
      <c r="TJZ2" s="97"/>
      <c r="TKA2" s="97"/>
      <c r="TKB2" s="97"/>
      <c r="TKC2" s="97"/>
      <c r="TKD2" s="97"/>
      <c r="TKE2" s="97"/>
      <c r="TKF2" s="97"/>
      <c r="TKG2" s="97"/>
      <c r="TKH2" s="97"/>
      <c r="TKI2" s="97"/>
      <c r="TKJ2" s="97"/>
      <c r="TKK2" s="97"/>
      <c r="TKL2" s="97"/>
      <c r="TKM2" s="97"/>
      <c r="TKN2" s="97"/>
      <c r="TKO2" s="97"/>
      <c r="TKP2" s="97"/>
      <c r="TKQ2" s="97"/>
      <c r="TKR2" s="97"/>
      <c r="TKS2" s="97"/>
      <c r="TKT2" s="97"/>
      <c r="TKU2" s="97"/>
      <c r="TKV2" s="97"/>
      <c r="TKW2" s="97"/>
      <c r="TKX2" s="97"/>
      <c r="TKY2" s="97"/>
      <c r="TKZ2" s="97"/>
      <c r="TLA2" s="97"/>
      <c r="TLB2" s="97"/>
      <c r="TLC2" s="97"/>
      <c r="TLD2" s="97"/>
      <c r="TLE2" s="97"/>
      <c r="TLF2" s="97"/>
      <c r="TLG2" s="97"/>
      <c r="TLH2" s="97"/>
      <c r="TLI2" s="97"/>
      <c r="TLJ2" s="97"/>
      <c r="TLK2" s="97"/>
      <c r="TLL2" s="97"/>
      <c r="TLM2" s="97"/>
      <c r="TLN2" s="97"/>
      <c r="TLO2" s="97"/>
      <c r="TLP2" s="97"/>
      <c r="TLQ2" s="97"/>
      <c r="TLR2" s="97"/>
      <c r="TLS2" s="97"/>
      <c r="TLT2" s="97"/>
      <c r="TLU2" s="97"/>
      <c r="TLV2" s="97"/>
      <c r="TLW2" s="97"/>
      <c r="TLX2" s="97"/>
      <c r="TLY2" s="97"/>
      <c r="TLZ2" s="97"/>
      <c r="TMA2" s="97"/>
      <c r="TMB2" s="97"/>
      <c r="TMC2" s="97"/>
      <c r="TMD2" s="97"/>
      <c r="TME2" s="97"/>
      <c r="TMF2" s="97"/>
      <c r="TMG2" s="97"/>
      <c r="TMH2" s="97"/>
      <c r="TMI2" s="97"/>
      <c r="TMJ2" s="97"/>
      <c r="TMK2" s="97"/>
      <c r="TML2" s="97"/>
      <c r="TMM2" s="97"/>
      <c r="TMN2" s="97"/>
      <c r="TMO2" s="97"/>
      <c r="TMP2" s="97"/>
      <c r="TMQ2" s="97"/>
      <c r="TMR2" s="97"/>
      <c r="TMS2" s="97"/>
      <c r="TMT2" s="97"/>
      <c r="TMU2" s="97"/>
      <c r="TMV2" s="97"/>
      <c r="TMW2" s="97"/>
      <c r="TMX2" s="97"/>
      <c r="TMY2" s="97"/>
      <c r="TMZ2" s="97"/>
      <c r="TNA2" s="97"/>
      <c r="TNB2" s="97"/>
      <c r="TNC2" s="97"/>
      <c r="TND2" s="97"/>
      <c r="TNE2" s="97"/>
      <c r="TNF2" s="97"/>
      <c r="TNG2" s="97"/>
      <c r="TNH2" s="97"/>
      <c r="TNI2" s="97"/>
      <c r="TNJ2" s="97"/>
      <c r="TNK2" s="97"/>
      <c r="TNL2" s="97"/>
      <c r="TNM2" s="97"/>
      <c r="TNN2" s="97"/>
      <c r="TNO2" s="97"/>
      <c r="TNP2" s="97"/>
      <c r="TNQ2" s="97"/>
      <c r="TNR2" s="97"/>
      <c r="TNS2" s="97"/>
      <c r="TNT2" s="97"/>
      <c r="TNU2" s="97"/>
      <c r="TNV2" s="97"/>
      <c r="TNW2" s="97"/>
      <c r="TNX2" s="97"/>
      <c r="TNY2" s="97"/>
      <c r="TNZ2" s="97"/>
      <c r="TOA2" s="97"/>
      <c r="TOB2" s="97"/>
      <c r="TOC2" s="97"/>
      <c r="TOD2" s="97"/>
      <c r="TOE2" s="97"/>
      <c r="TOF2" s="97"/>
      <c r="TOG2" s="97"/>
      <c r="TOH2" s="97"/>
      <c r="TOI2" s="97"/>
      <c r="TOJ2" s="97"/>
      <c r="TOK2" s="97"/>
      <c r="TOL2" s="97"/>
      <c r="TOM2" s="97"/>
      <c r="TON2" s="97"/>
      <c r="TOO2" s="97"/>
      <c r="TOP2" s="97"/>
      <c r="TOQ2" s="97"/>
      <c r="TOR2" s="97"/>
      <c r="TOS2" s="97"/>
      <c r="TOT2" s="97"/>
      <c r="TOU2" s="97"/>
      <c r="TOV2" s="97"/>
      <c r="TOW2" s="97"/>
      <c r="TOX2" s="97"/>
      <c r="TOY2" s="97"/>
      <c r="TOZ2" s="97"/>
      <c r="TPA2" s="97"/>
      <c r="TPB2" s="97"/>
      <c r="TPC2" s="97"/>
      <c r="TPD2" s="97"/>
      <c r="TPE2" s="97"/>
      <c r="TPF2" s="97"/>
      <c r="TPG2" s="97"/>
      <c r="TPH2" s="97"/>
      <c r="TPI2" s="97"/>
      <c r="TPJ2" s="97"/>
      <c r="TPK2" s="97"/>
      <c r="TPL2" s="97"/>
      <c r="TPM2" s="97"/>
      <c r="TPN2" s="97"/>
      <c r="TPO2" s="97"/>
      <c r="TPP2" s="97"/>
      <c r="TPQ2" s="97"/>
      <c r="TPR2" s="97"/>
      <c r="TPS2" s="97"/>
      <c r="TPT2" s="97"/>
      <c r="TPU2" s="97"/>
      <c r="TPV2" s="97"/>
      <c r="TPW2" s="97"/>
      <c r="TPX2" s="97"/>
      <c r="TPY2" s="97"/>
      <c r="TPZ2" s="97"/>
      <c r="TQA2" s="97"/>
      <c r="TQB2" s="97"/>
      <c r="TQC2" s="97"/>
      <c r="TQD2" s="97"/>
      <c r="TQE2" s="97"/>
      <c r="TQF2" s="97"/>
      <c r="TQG2" s="97"/>
      <c r="TQH2" s="97"/>
      <c r="TQI2" s="97"/>
      <c r="TQJ2" s="97"/>
      <c r="TQK2" s="97"/>
      <c r="TQL2" s="97"/>
      <c r="TQM2" s="97"/>
      <c r="TQN2" s="97"/>
      <c r="TQO2" s="97"/>
      <c r="TQP2" s="97"/>
      <c r="TQQ2" s="97"/>
      <c r="TQR2" s="97"/>
      <c r="TQS2" s="97"/>
      <c r="TQT2" s="97"/>
      <c r="TQU2" s="97"/>
      <c r="TQV2" s="97"/>
      <c r="TQW2" s="97"/>
      <c r="TQX2" s="97"/>
      <c r="TQY2" s="97"/>
      <c r="TQZ2" s="97"/>
      <c r="TRA2" s="97"/>
      <c r="TRB2" s="97"/>
      <c r="TRC2" s="97"/>
      <c r="TRD2" s="97"/>
      <c r="TRE2" s="97"/>
      <c r="TRF2" s="97"/>
      <c r="TRG2" s="97"/>
      <c r="TRH2" s="97"/>
      <c r="TRI2" s="97"/>
      <c r="TRJ2" s="97"/>
      <c r="TRK2" s="97"/>
      <c r="TRL2" s="97"/>
      <c r="TRM2" s="97"/>
      <c r="TRN2" s="97"/>
      <c r="TRO2" s="97"/>
      <c r="TRP2" s="97"/>
      <c r="TRQ2" s="97"/>
      <c r="TRR2" s="97"/>
      <c r="TRS2" s="97"/>
      <c r="TRT2" s="97"/>
      <c r="TRU2" s="97"/>
      <c r="TRV2" s="97"/>
      <c r="TRW2" s="97"/>
      <c r="TRX2" s="97"/>
      <c r="TRY2" s="97"/>
      <c r="TRZ2" s="97"/>
      <c r="TSA2" s="97"/>
      <c r="TSB2" s="97"/>
      <c r="TSC2" s="97"/>
      <c r="TSD2" s="97"/>
      <c r="TSE2" s="97"/>
      <c r="TSF2" s="97"/>
      <c r="TSG2" s="97"/>
      <c r="TSH2" s="97"/>
      <c r="TSI2" s="97"/>
      <c r="TSJ2" s="97"/>
      <c r="TSK2" s="97"/>
      <c r="TSL2" s="97"/>
      <c r="TSM2" s="97"/>
      <c r="TSN2" s="97"/>
      <c r="TSO2" s="97"/>
      <c r="TSP2" s="97"/>
      <c r="TSQ2" s="97"/>
      <c r="TSR2" s="97"/>
      <c r="TSS2" s="97"/>
      <c r="TST2" s="97"/>
      <c r="TSU2" s="97"/>
      <c r="TSV2" s="97"/>
      <c r="TSW2" s="97"/>
      <c r="TSX2" s="97"/>
      <c r="TSY2" s="97"/>
      <c r="TSZ2" s="97"/>
      <c r="TTA2" s="97"/>
      <c r="TTB2" s="97"/>
      <c r="TTC2" s="97"/>
      <c r="TTD2" s="97"/>
      <c r="TTE2" s="97"/>
      <c r="TTF2" s="97"/>
      <c r="TTG2" s="97"/>
      <c r="TTH2" s="97"/>
      <c r="TTI2" s="97"/>
      <c r="TTJ2" s="97"/>
      <c r="TTK2" s="97"/>
      <c r="TTL2" s="97"/>
      <c r="TTM2" s="97"/>
      <c r="TTN2" s="97"/>
      <c r="TTO2" s="97"/>
      <c r="TTP2" s="97"/>
      <c r="TTQ2" s="97"/>
      <c r="TTR2" s="97"/>
      <c r="TTS2" s="97"/>
      <c r="TTT2" s="97"/>
      <c r="TTU2" s="97"/>
      <c r="TTV2" s="97"/>
      <c r="TTW2" s="97"/>
      <c r="TTX2" s="97"/>
      <c r="TTY2" s="97"/>
      <c r="TTZ2" s="97"/>
      <c r="TUA2" s="97"/>
      <c r="TUB2" s="97"/>
      <c r="TUC2" s="97"/>
      <c r="TUD2" s="97"/>
      <c r="TUE2" s="97"/>
      <c r="TUF2" s="97"/>
      <c r="TUG2" s="97"/>
      <c r="TUH2" s="97"/>
      <c r="TUI2" s="97"/>
      <c r="TUJ2" s="97"/>
      <c r="TUK2" s="97"/>
      <c r="TUL2" s="97"/>
      <c r="TUM2" s="97"/>
      <c r="TUN2" s="97"/>
      <c r="TUO2" s="97"/>
      <c r="TUP2" s="97"/>
      <c r="TUQ2" s="97"/>
      <c r="TUR2" s="97"/>
      <c r="TUS2" s="97"/>
      <c r="TUT2" s="97"/>
      <c r="TUU2" s="97"/>
      <c r="TUV2" s="97"/>
      <c r="TUW2" s="97"/>
      <c r="TUX2" s="97"/>
      <c r="TUY2" s="97"/>
      <c r="TUZ2" s="97"/>
      <c r="TVA2" s="97"/>
      <c r="TVB2" s="97"/>
      <c r="TVC2" s="97"/>
      <c r="TVD2" s="97"/>
      <c r="TVE2" s="97"/>
      <c r="TVF2" s="97"/>
      <c r="TVG2" s="97"/>
      <c r="TVH2" s="97"/>
      <c r="TVI2" s="97"/>
      <c r="TVJ2" s="97"/>
      <c r="TVK2" s="97"/>
      <c r="TVL2" s="97"/>
      <c r="TVM2" s="97"/>
      <c r="TVN2" s="97"/>
      <c r="TVO2" s="97"/>
      <c r="TVP2" s="97"/>
      <c r="TVQ2" s="97"/>
      <c r="TVR2" s="97"/>
      <c r="TVS2" s="97"/>
      <c r="TVT2" s="97"/>
      <c r="TVU2" s="97"/>
      <c r="TVV2" s="97"/>
      <c r="TVW2" s="97"/>
      <c r="TVX2" s="97"/>
      <c r="TVY2" s="97"/>
      <c r="TVZ2" s="97"/>
      <c r="TWA2" s="97"/>
      <c r="TWB2" s="97"/>
      <c r="TWC2" s="97"/>
      <c r="TWD2" s="97"/>
      <c r="TWE2" s="97"/>
      <c r="TWF2" s="97"/>
      <c r="TWG2" s="97"/>
      <c r="TWH2" s="97"/>
      <c r="TWI2" s="97"/>
      <c r="TWJ2" s="97"/>
      <c r="TWK2" s="97"/>
      <c r="TWL2" s="97"/>
      <c r="TWM2" s="97"/>
      <c r="TWN2" s="97"/>
      <c r="TWO2" s="97"/>
      <c r="TWP2" s="97"/>
      <c r="TWQ2" s="97"/>
      <c r="TWR2" s="97"/>
      <c r="TWS2" s="97"/>
      <c r="TWT2" s="97"/>
      <c r="TWU2" s="97"/>
      <c r="TWV2" s="97"/>
      <c r="TWW2" s="97"/>
      <c r="TWX2" s="97"/>
      <c r="TWY2" s="97"/>
      <c r="TWZ2" s="97"/>
      <c r="TXA2" s="97"/>
      <c r="TXB2" s="97"/>
      <c r="TXC2" s="97"/>
      <c r="TXD2" s="97"/>
      <c r="TXE2" s="97"/>
      <c r="TXF2" s="97"/>
      <c r="TXG2" s="97"/>
      <c r="TXH2" s="97"/>
      <c r="TXI2" s="97"/>
      <c r="TXJ2" s="97"/>
      <c r="TXK2" s="97"/>
      <c r="TXL2" s="97"/>
      <c r="TXM2" s="97"/>
      <c r="TXN2" s="97"/>
      <c r="TXO2" s="97"/>
      <c r="TXP2" s="97"/>
      <c r="TXQ2" s="97"/>
      <c r="TXR2" s="97"/>
      <c r="TXS2" s="97"/>
      <c r="TXT2" s="97"/>
      <c r="TXU2" s="97"/>
      <c r="TXV2" s="97"/>
      <c r="TXW2" s="97"/>
      <c r="TXX2" s="97"/>
      <c r="TXY2" s="97"/>
      <c r="TXZ2" s="97"/>
      <c r="TYA2" s="97"/>
      <c r="TYB2" s="97"/>
      <c r="TYC2" s="97"/>
      <c r="TYD2" s="97"/>
      <c r="TYE2" s="97"/>
      <c r="TYF2" s="97"/>
      <c r="TYG2" s="97"/>
      <c r="TYH2" s="97"/>
      <c r="TYI2" s="97"/>
      <c r="TYJ2" s="97"/>
      <c r="TYK2" s="97"/>
      <c r="TYL2" s="97"/>
      <c r="TYM2" s="97"/>
      <c r="TYN2" s="97"/>
      <c r="TYO2" s="97"/>
      <c r="TYP2" s="97"/>
      <c r="TYQ2" s="97"/>
      <c r="TYR2" s="97"/>
      <c r="TYS2" s="97"/>
      <c r="TYT2" s="97"/>
      <c r="TYU2" s="97"/>
      <c r="TYV2" s="97"/>
      <c r="TYW2" s="97"/>
      <c r="TYX2" s="97"/>
      <c r="TYY2" s="97"/>
      <c r="TYZ2" s="97"/>
      <c r="TZA2" s="97"/>
      <c r="TZB2" s="97"/>
      <c r="TZC2" s="97"/>
      <c r="TZD2" s="97"/>
      <c r="TZE2" s="97"/>
      <c r="TZF2" s="97"/>
      <c r="TZG2" s="97"/>
      <c r="TZH2" s="97"/>
      <c r="TZI2" s="97"/>
      <c r="TZJ2" s="97"/>
      <c r="TZK2" s="97"/>
      <c r="TZL2" s="97"/>
      <c r="TZM2" s="97"/>
      <c r="TZN2" s="97"/>
      <c r="TZO2" s="97"/>
      <c r="TZP2" s="97"/>
      <c r="TZQ2" s="97"/>
      <c r="TZR2" s="97"/>
      <c r="TZS2" s="97"/>
      <c r="TZT2" s="97"/>
      <c r="TZU2" s="97"/>
      <c r="TZV2" s="97"/>
      <c r="TZW2" s="97"/>
      <c r="TZX2" s="97"/>
      <c r="TZY2" s="97"/>
      <c r="TZZ2" s="97"/>
      <c r="UAA2" s="97"/>
      <c r="UAB2" s="97"/>
      <c r="UAC2" s="97"/>
      <c r="UAD2" s="97"/>
      <c r="UAE2" s="97"/>
      <c r="UAF2" s="97"/>
      <c r="UAG2" s="97"/>
      <c r="UAH2" s="97"/>
      <c r="UAI2" s="97"/>
      <c r="UAJ2" s="97"/>
      <c r="UAK2" s="97"/>
      <c r="UAL2" s="97"/>
      <c r="UAM2" s="97"/>
      <c r="UAN2" s="97"/>
      <c r="UAO2" s="97"/>
      <c r="UAP2" s="97"/>
      <c r="UAQ2" s="97"/>
      <c r="UAR2" s="97"/>
      <c r="UAS2" s="97"/>
      <c r="UAT2" s="97"/>
      <c r="UAU2" s="97"/>
      <c r="UAV2" s="97"/>
      <c r="UAW2" s="97"/>
      <c r="UAX2" s="97"/>
      <c r="UAY2" s="97"/>
      <c r="UAZ2" s="97"/>
      <c r="UBA2" s="97"/>
      <c r="UBB2" s="97"/>
      <c r="UBC2" s="97"/>
      <c r="UBD2" s="97"/>
      <c r="UBE2" s="97"/>
      <c r="UBF2" s="97"/>
      <c r="UBG2" s="97"/>
      <c r="UBH2" s="97"/>
      <c r="UBI2" s="97"/>
      <c r="UBJ2" s="97"/>
      <c r="UBK2" s="97"/>
      <c r="UBL2" s="97"/>
      <c r="UBM2" s="97"/>
      <c r="UBN2" s="97"/>
      <c r="UBO2" s="97"/>
      <c r="UBP2" s="97"/>
      <c r="UBQ2" s="97"/>
      <c r="UBR2" s="97"/>
      <c r="UBS2" s="97"/>
      <c r="UBT2" s="97"/>
      <c r="UBU2" s="97"/>
      <c r="UBV2" s="97"/>
      <c r="UBW2" s="97"/>
      <c r="UBX2" s="97"/>
      <c r="UBY2" s="97"/>
      <c r="UBZ2" s="97"/>
      <c r="UCA2" s="97"/>
      <c r="UCB2" s="97"/>
      <c r="UCC2" s="97"/>
      <c r="UCD2" s="97"/>
      <c r="UCE2" s="97"/>
      <c r="UCF2" s="97"/>
      <c r="UCG2" s="97"/>
      <c r="UCH2" s="97"/>
      <c r="UCI2" s="97"/>
      <c r="UCJ2" s="97"/>
      <c r="UCK2" s="97"/>
      <c r="UCL2" s="97"/>
      <c r="UCM2" s="97"/>
      <c r="UCN2" s="97"/>
      <c r="UCO2" s="97"/>
      <c r="UCP2" s="97"/>
      <c r="UCQ2" s="97"/>
      <c r="UCR2" s="97"/>
      <c r="UCS2" s="97"/>
      <c r="UCT2" s="97"/>
      <c r="UCU2" s="97"/>
      <c r="UCV2" s="97"/>
      <c r="UCW2" s="97"/>
      <c r="UCX2" s="97"/>
      <c r="UCY2" s="97"/>
      <c r="UCZ2" s="97"/>
      <c r="UDA2" s="97"/>
      <c r="UDB2" s="97"/>
      <c r="UDC2" s="97"/>
      <c r="UDD2" s="97"/>
      <c r="UDE2" s="97"/>
      <c r="UDF2" s="97"/>
      <c r="UDG2" s="97"/>
      <c r="UDH2" s="97"/>
      <c r="UDI2" s="97"/>
      <c r="UDJ2" s="97"/>
      <c r="UDK2" s="97"/>
      <c r="UDL2" s="97"/>
      <c r="UDM2" s="97"/>
      <c r="UDN2" s="97"/>
      <c r="UDO2" s="97"/>
      <c r="UDP2" s="97"/>
      <c r="UDQ2" s="97"/>
      <c r="UDR2" s="97"/>
      <c r="UDS2" s="97"/>
      <c r="UDT2" s="97"/>
      <c r="UDU2" s="97"/>
      <c r="UDV2" s="97"/>
      <c r="UDW2" s="97"/>
      <c r="UDX2" s="97"/>
      <c r="UDY2" s="97"/>
      <c r="UDZ2" s="97"/>
      <c r="UEA2" s="97"/>
      <c r="UEB2" s="97"/>
      <c r="UEC2" s="97"/>
      <c r="UED2" s="97"/>
      <c r="UEE2" s="97"/>
      <c r="UEF2" s="97"/>
      <c r="UEG2" s="97"/>
      <c r="UEH2" s="97"/>
      <c r="UEI2" s="97"/>
      <c r="UEJ2" s="97"/>
      <c r="UEK2" s="97"/>
      <c r="UEL2" s="97"/>
      <c r="UEM2" s="97"/>
      <c r="UEN2" s="97"/>
      <c r="UEO2" s="97"/>
      <c r="UEP2" s="97"/>
      <c r="UEQ2" s="97"/>
      <c r="UER2" s="97"/>
      <c r="UES2" s="97"/>
      <c r="UET2" s="97"/>
      <c r="UEU2" s="97"/>
      <c r="UEV2" s="97"/>
      <c r="UEW2" s="97"/>
      <c r="UEX2" s="97"/>
      <c r="UEY2" s="97"/>
      <c r="UEZ2" s="97"/>
      <c r="UFA2" s="97"/>
      <c r="UFB2" s="97"/>
      <c r="UFC2" s="97"/>
      <c r="UFD2" s="97"/>
      <c r="UFE2" s="97"/>
      <c r="UFF2" s="97"/>
      <c r="UFG2" s="97"/>
      <c r="UFH2" s="97"/>
      <c r="UFI2" s="97"/>
      <c r="UFJ2" s="97"/>
      <c r="UFK2" s="97"/>
      <c r="UFL2" s="97"/>
      <c r="UFM2" s="97"/>
      <c r="UFN2" s="97"/>
      <c r="UFO2" s="97"/>
      <c r="UFP2" s="97"/>
      <c r="UFQ2" s="97"/>
      <c r="UFR2" s="97"/>
      <c r="UFS2" s="97"/>
      <c r="UFT2" s="97"/>
      <c r="UFU2" s="97"/>
      <c r="UFV2" s="97"/>
      <c r="UFW2" s="97"/>
      <c r="UFX2" s="97"/>
      <c r="UFY2" s="97"/>
      <c r="UFZ2" s="97"/>
      <c r="UGA2" s="97"/>
      <c r="UGB2" s="97"/>
      <c r="UGC2" s="97"/>
      <c r="UGD2" s="97"/>
      <c r="UGE2" s="97"/>
      <c r="UGF2" s="97"/>
      <c r="UGG2" s="97"/>
      <c r="UGH2" s="97"/>
      <c r="UGI2" s="97"/>
      <c r="UGJ2" s="97"/>
      <c r="UGK2" s="97"/>
      <c r="UGL2" s="97"/>
      <c r="UGM2" s="97"/>
      <c r="UGN2" s="97"/>
      <c r="UGO2" s="97"/>
      <c r="UGP2" s="97"/>
      <c r="UGQ2" s="97"/>
      <c r="UGR2" s="97"/>
      <c r="UGS2" s="97"/>
      <c r="UGT2" s="97"/>
      <c r="UGU2" s="97"/>
      <c r="UGV2" s="97"/>
      <c r="UGW2" s="97"/>
      <c r="UGX2" s="97"/>
      <c r="UGY2" s="97"/>
      <c r="UGZ2" s="97"/>
      <c r="UHA2" s="97"/>
      <c r="UHB2" s="97"/>
      <c r="UHC2" s="97"/>
      <c r="UHD2" s="97"/>
      <c r="UHE2" s="97"/>
      <c r="UHF2" s="97"/>
      <c r="UHG2" s="97"/>
      <c r="UHH2" s="97"/>
      <c r="UHI2" s="97"/>
      <c r="UHJ2" s="97"/>
      <c r="UHK2" s="97"/>
      <c r="UHL2" s="97"/>
      <c r="UHM2" s="97"/>
      <c r="UHN2" s="97"/>
      <c r="UHO2" s="97"/>
      <c r="UHP2" s="97"/>
      <c r="UHQ2" s="97"/>
      <c r="UHR2" s="97"/>
      <c r="UHS2" s="97"/>
      <c r="UHT2" s="97"/>
      <c r="UHU2" s="97"/>
      <c r="UHV2" s="97"/>
      <c r="UHW2" s="97"/>
      <c r="UHX2" s="97"/>
      <c r="UHY2" s="97"/>
      <c r="UHZ2" s="97"/>
      <c r="UIA2" s="97"/>
      <c r="UIB2" s="97"/>
      <c r="UIC2" s="97"/>
      <c r="UID2" s="97"/>
      <c r="UIE2" s="97"/>
      <c r="UIF2" s="97"/>
      <c r="UIG2" s="97"/>
      <c r="UIH2" s="97"/>
      <c r="UII2" s="97"/>
      <c r="UIJ2" s="97"/>
      <c r="UIK2" s="97"/>
      <c r="UIL2" s="97"/>
      <c r="UIM2" s="97"/>
      <c r="UIN2" s="97"/>
      <c r="UIO2" s="97"/>
      <c r="UIP2" s="97"/>
      <c r="UIQ2" s="97"/>
      <c r="UIR2" s="97"/>
      <c r="UIS2" s="97"/>
      <c r="UIT2" s="97"/>
      <c r="UIU2" s="97"/>
      <c r="UIV2" s="97"/>
      <c r="UIW2" s="97"/>
      <c r="UIX2" s="97"/>
      <c r="UIY2" s="97"/>
      <c r="UIZ2" s="97"/>
      <c r="UJA2" s="97"/>
      <c r="UJB2" s="97"/>
      <c r="UJC2" s="97"/>
      <c r="UJD2" s="97"/>
      <c r="UJE2" s="97"/>
      <c r="UJF2" s="97"/>
      <c r="UJG2" s="97"/>
      <c r="UJH2" s="97"/>
      <c r="UJI2" s="97"/>
      <c r="UJJ2" s="97"/>
      <c r="UJK2" s="97"/>
      <c r="UJL2" s="97"/>
      <c r="UJM2" s="97"/>
      <c r="UJN2" s="97"/>
      <c r="UJO2" s="97"/>
      <c r="UJP2" s="97"/>
      <c r="UJQ2" s="97"/>
      <c r="UJR2" s="97"/>
      <c r="UJS2" s="97"/>
      <c r="UJT2" s="97"/>
      <c r="UJU2" s="97"/>
      <c r="UJV2" s="97"/>
      <c r="UJW2" s="97"/>
      <c r="UJX2" s="97"/>
      <c r="UJY2" s="97"/>
      <c r="UJZ2" s="97"/>
      <c r="UKA2" s="97"/>
      <c r="UKB2" s="97"/>
      <c r="UKC2" s="97"/>
      <c r="UKD2" s="97"/>
      <c r="UKE2" s="97"/>
      <c r="UKF2" s="97"/>
      <c r="UKG2" s="97"/>
      <c r="UKH2" s="97"/>
      <c r="UKI2" s="97"/>
      <c r="UKJ2" s="97"/>
      <c r="UKK2" s="97"/>
      <c r="UKL2" s="97"/>
      <c r="UKM2" s="97"/>
      <c r="UKN2" s="97"/>
      <c r="UKO2" s="97"/>
      <c r="UKP2" s="97"/>
      <c r="UKQ2" s="97"/>
      <c r="UKR2" s="97"/>
      <c r="UKS2" s="97"/>
      <c r="UKT2" s="97"/>
      <c r="UKU2" s="97"/>
      <c r="UKV2" s="97"/>
      <c r="UKW2" s="97"/>
      <c r="UKX2" s="97"/>
      <c r="UKY2" s="97"/>
      <c r="UKZ2" s="97"/>
      <c r="ULA2" s="97"/>
      <c r="ULB2" s="97"/>
      <c r="ULC2" s="97"/>
      <c r="ULD2" s="97"/>
      <c r="ULE2" s="97"/>
      <c r="ULF2" s="97"/>
      <c r="ULG2" s="97"/>
      <c r="ULH2" s="97"/>
      <c r="ULI2" s="97"/>
      <c r="ULJ2" s="97"/>
      <c r="ULK2" s="97"/>
      <c r="ULL2" s="97"/>
      <c r="ULM2" s="97"/>
      <c r="ULN2" s="97"/>
      <c r="ULO2" s="97"/>
      <c r="ULP2" s="97"/>
      <c r="ULQ2" s="97"/>
      <c r="ULR2" s="97"/>
      <c r="ULS2" s="97"/>
      <c r="ULT2" s="97"/>
      <c r="ULU2" s="97"/>
      <c r="ULV2" s="97"/>
      <c r="ULW2" s="97"/>
      <c r="ULX2" s="97"/>
      <c r="ULY2" s="97"/>
      <c r="ULZ2" s="97"/>
      <c r="UMA2" s="97"/>
      <c r="UMB2" s="97"/>
      <c r="UMC2" s="97"/>
      <c r="UMD2" s="97"/>
      <c r="UME2" s="97"/>
      <c r="UMF2" s="97"/>
      <c r="UMG2" s="97"/>
      <c r="UMH2" s="97"/>
      <c r="UMI2" s="97"/>
      <c r="UMJ2" s="97"/>
      <c r="UMK2" s="97"/>
      <c r="UML2" s="97"/>
      <c r="UMM2" s="97"/>
      <c r="UMN2" s="97"/>
      <c r="UMO2" s="97"/>
      <c r="UMP2" s="97"/>
      <c r="UMQ2" s="97"/>
      <c r="UMR2" s="97"/>
      <c r="UMS2" s="97"/>
      <c r="UMT2" s="97"/>
      <c r="UMU2" s="97"/>
      <c r="UMV2" s="97"/>
      <c r="UMW2" s="97"/>
      <c r="UMX2" s="97"/>
      <c r="UMY2" s="97"/>
      <c r="UMZ2" s="97"/>
      <c r="UNA2" s="97"/>
      <c r="UNB2" s="97"/>
      <c r="UNC2" s="97"/>
      <c r="UND2" s="97"/>
      <c r="UNE2" s="97"/>
      <c r="UNF2" s="97"/>
      <c r="UNG2" s="97"/>
      <c r="UNH2" s="97"/>
      <c r="UNI2" s="97"/>
      <c r="UNJ2" s="97"/>
      <c r="UNK2" s="97"/>
      <c r="UNL2" s="97"/>
      <c r="UNM2" s="97"/>
      <c r="UNN2" s="97"/>
      <c r="UNO2" s="97"/>
      <c r="UNP2" s="97"/>
      <c r="UNQ2" s="97"/>
      <c r="UNR2" s="97"/>
      <c r="UNS2" s="97"/>
      <c r="UNT2" s="97"/>
      <c r="UNU2" s="97"/>
      <c r="UNV2" s="97"/>
      <c r="UNW2" s="97"/>
      <c r="UNX2" s="97"/>
      <c r="UNY2" s="97"/>
      <c r="UNZ2" s="97"/>
      <c r="UOA2" s="97"/>
      <c r="UOB2" s="97"/>
      <c r="UOC2" s="97"/>
      <c r="UOD2" s="97"/>
      <c r="UOE2" s="97"/>
      <c r="UOF2" s="97"/>
      <c r="UOG2" s="97"/>
      <c r="UOH2" s="97"/>
      <c r="UOI2" s="97"/>
      <c r="UOJ2" s="97"/>
      <c r="UOK2" s="97"/>
      <c r="UOL2" s="97"/>
      <c r="UOM2" s="97"/>
      <c r="UON2" s="97"/>
      <c r="UOO2" s="97"/>
      <c r="UOP2" s="97"/>
      <c r="UOQ2" s="97"/>
      <c r="UOR2" s="97"/>
      <c r="UOS2" s="97"/>
      <c r="UOT2" s="97"/>
      <c r="UOU2" s="97"/>
      <c r="UOV2" s="97"/>
      <c r="UOW2" s="97"/>
      <c r="UOX2" s="97"/>
      <c r="UOY2" s="97"/>
      <c r="UOZ2" s="97"/>
      <c r="UPA2" s="97"/>
      <c r="UPB2" s="97"/>
      <c r="UPC2" s="97"/>
      <c r="UPD2" s="97"/>
      <c r="UPE2" s="97"/>
      <c r="UPF2" s="97"/>
      <c r="UPG2" s="97"/>
      <c r="UPH2" s="97"/>
      <c r="UPI2" s="97"/>
      <c r="UPJ2" s="97"/>
      <c r="UPK2" s="97"/>
      <c r="UPL2" s="97"/>
      <c r="UPM2" s="97"/>
      <c r="UPN2" s="97"/>
      <c r="UPO2" s="97"/>
      <c r="UPP2" s="97"/>
      <c r="UPQ2" s="97"/>
      <c r="UPR2" s="97"/>
      <c r="UPS2" s="97"/>
      <c r="UPT2" s="97"/>
      <c r="UPU2" s="97"/>
      <c r="UPV2" s="97"/>
      <c r="UPW2" s="97"/>
      <c r="UPX2" s="97"/>
      <c r="UPY2" s="97"/>
      <c r="UPZ2" s="97"/>
      <c r="UQA2" s="97"/>
      <c r="UQB2" s="97"/>
      <c r="UQC2" s="97"/>
      <c r="UQD2" s="97"/>
      <c r="UQE2" s="97"/>
      <c r="UQF2" s="97"/>
      <c r="UQG2" s="97"/>
      <c r="UQH2" s="97"/>
      <c r="UQI2" s="97"/>
      <c r="UQJ2" s="97"/>
      <c r="UQK2" s="97"/>
      <c r="UQL2" s="97"/>
      <c r="UQM2" s="97"/>
      <c r="UQN2" s="97"/>
      <c r="UQO2" s="97"/>
      <c r="UQP2" s="97"/>
      <c r="UQQ2" s="97"/>
      <c r="UQR2" s="97"/>
      <c r="UQS2" s="97"/>
      <c r="UQT2" s="97"/>
      <c r="UQU2" s="97"/>
      <c r="UQV2" s="97"/>
      <c r="UQW2" s="97"/>
      <c r="UQX2" s="97"/>
      <c r="UQY2" s="97"/>
      <c r="UQZ2" s="97"/>
      <c r="URA2" s="97"/>
      <c r="URB2" s="97"/>
      <c r="URC2" s="97"/>
      <c r="URD2" s="97"/>
      <c r="URE2" s="97"/>
      <c r="URF2" s="97"/>
      <c r="URG2" s="97"/>
      <c r="URH2" s="97"/>
      <c r="URI2" s="97"/>
      <c r="URJ2" s="97"/>
      <c r="URK2" s="97"/>
      <c r="URL2" s="97"/>
      <c r="URM2" s="97"/>
      <c r="URN2" s="97"/>
      <c r="URO2" s="97"/>
      <c r="URP2" s="97"/>
      <c r="URQ2" s="97"/>
      <c r="URR2" s="97"/>
      <c r="URS2" s="97"/>
      <c r="URT2" s="97"/>
      <c r="URU2" s="97"/>
      <c r="URV2" s="97"/>
      <c r="URW2" s="97"/>
      <c r="URX2" s="97"/>
      <c r="URY2" s="97"/>
      <c r="URZ2" s="97"/>
      <c r="USA2" s="97"/>
      <c r="USB2" s="97"/>
      <c r="USC2" s="97"/>
      <c r="USD2" s="97"/>
      <c r="USE2" s="97"/>
      <c r="USF2" s="97"/>
      <c r="USG2" s="97"/>
      <c r="USH2" s="97"/>
      <c r="USI2" s="97"/>
      <c r="USJ2" s="97"/>
      <c r="USK2" s="97"/>
      <c r="USL2" s="97"/>
      <c r="USM2" s="97"/>
      <c r="USN2" s="97"/>
      <c r="USO2" s="97"/>
      <c r="USP2" s="97"/>
      <c r="USQ2" s="97"/>
      <c r="USR2" s="97"/>
      <c r="USS2" s="97"/>
      <c r="UST2" s="97"/>
      <c r="USU2" s="97"/>
      <c r="USV2" s="97"/>
      <c r="USW2" s="97"/>
      <c r="USX2" s="97"/>
      <c r="USY2" s="97"/>
      <c r="USZ2" s="97"/>
      <c r="UTA2" s="97"/>
      <c r="UTB2" s="97"/>
      <c r="UTC2" s="97"/>
      <c r="UTD2" s="97"/>
      <c r="UTE2" s="97"/>
      <c r="UTF2" s="97"/>
      <c r="UTG2" s="97"/>
      <c r="UTH2" s="97"/>
      <c r="UTI2" s="97"/>
      <c r="UTJ2" s="97"/>
      <c r="UTK2" s="97"/>
      <c r="UTL2" s="97"/>
      <c r="UTM2" s="97"/>
      <c r="UTN2" s="97"/>
      <c r="UTO2" s="97"/>
      <c r="UTP2" s="97"/>
      <c r="UTQ2" s="97"/>
      <c r="UTR2" s="97"/>
      <c r="UTS2" s="97"/>
      <c r="UTT2" s="97"/>
      <c r="UTU2" s="97"/>
      <c r="UTV2" s="97"/>
      <c r="UTW2" s="97"/>
      <c r="UTX2" s="97"/>
      <c r="UTY2" s="97"/>
      <c r="UTZ2" s="97"/>
      <c r="UUA2" s="97"/>
      <c r="UUB2" s="97"/>
      <c r="UUC2" s="97"/>
      <c r="UUD2" s="97"/>
      <c r="UUE2" s="97"/>
      <c r="UUF2" s="97"/>
      <c r="UUG2" s="97"/>
      <c r="UUH2" s="97"/>
      <c r="UUI2" s="97"/>
      <c r="UUJ2" s="97"/>
      <c r="UUK2" s="97"/>
      <c r="UUL2" s="97"/>
      <c r="UUM2" s="97"/>
      <c r="UUN2" s="97"/>
      <c r="UUO2" s="97"/>
      <c r="UUP2" s="97"/>
      <c r="UUQ2" s="97"/>
      <c r="UUR2" s="97"/>
      <c r="UUS2" s="97"/>
      <c r="UUT2" s="97"/>
      <c r="UUU2" s="97"/>
      <c r="UUV2" s="97"/>
      <c r="UUW2" s="97"/>
      <c r="UUX2" s="97"/>
      <c r="UUY2" s="97"/>
      <c r="UUZ2" s="97"/>
      <c r="UVA2" s="97"/>
      <c r="UVB2" s="97"/>
      <c r="UVC2" s="97"/>
      <c r="UVD2" s="97"/>
      <c r="UVE2" s="97"/>
      <c r="UVF2" s="97"/>
      <c r="UVG2" s="97"/>
      <c r="UVH2" s="97"/>
      <c r="UVI2" s="97"/>
      <c r="UVJ2" s="97"/>
      <c r="UVK2" s="97"/>
      <c r="UVL2" s="97"/>
      <c r="UVM2" s="97"/>
      <c r="UVN2" s="97"/>
      <c r="UVO2" s="97"/>
      <c r="UVP2" s="97"/>
      <c r="UVQ2" s="97"/>
      <c r="UVR2" s="97"/>
      <c r="UVS2" s="97"/>
      <c r="UVT2" s="97"/>
      <c r="UVU2" s="97"/>
      <c r="UVV2" s="97"/>
      <c r="UVW2" s="97"/>
      <c r="UVX2" s="97"/>
      <c r="UVY2" s="97"/>
      <c r="UVZ2" s="97"/>
      <c r="UWA2" s="97"/>
      <c r="UWB2" s="97"/>
      <c r="UWC2" s="97"/>
      <c r="UWD2" s="97"/>
      <c r="UWE2" s="97"/>
      <c r="UWF2" s="97"/>
      <c r="UWG2" s="97"/>
      <c r="UWH2" s="97"/>
      <c r="UWI2" s="97"/>
      <c r="UWJ2" s="97"/>
      <c r="UWK2" s="97"/>
      <c r="UWL2" s="97"/>
      <c r="UWM2" s="97"/>
      <c r="UWN2" s="97"/>
      <c r="UWO2" s="97"/>
      <c r="UWP2" s="97"/>
      <c r="UWQ2" s="97"/>
      <c r="UWR2" s="97"/>
      <c r="UWS2" s="97"/>
      <c r="UWT2" s="97"/>
      <c r="UWU2" s="97"/>
      <c r="UWV2" s="97"/>
      <c r="UWW2" s="97"/>
      <c r="UWX2" s="97"/>
      <c r="UWY2" s="97"/>
      <c r="UWZ2" s="97"/>
      <c r="UXA2" s="97"/>
      <c r="UXB2" s="97"/>
      <c r="UXC2" s="97"/>
      <c r="UXD2" s="97"/>
      <c r="UXE2" s="97"/>
      <c r="UXF2" s="97"/>
      <c r="UXG2" s="97"/>
      <c r="UXH2" s="97"/>
      <c r="UXI2" s="97"/>
      <c r="UXJ2" s="97"/>
      <c r="UXK2" s="97"/>
      <c r="UXL2" s="97"/>
      <c r="UXM2" s="97"/>
      <c r="UXN2" s="97"/>
      <c r="UXO2" s="97"/>
      <c r="UXP2" s="97"/>
      <c r="UXQ2" s="97"/>
      <c r="UXR2" s="97"/>
      <c r="UXS2" s="97"/>
      <c r="UXT2" s="97"/>
      <c r="UXU2" s="97"/>
      <c r="UXV2" s="97"/>
      <c r="UXW2" s="97"/>
      <c r="UXX2" s="97"/>
      <c r="UXY2" s="97"/>
      <c r="UXZ2" s="97"/>
      <c r="UYA2" s="97"/>
      <c r="UYB2" s="97"/>
      <c r="UYC2" s="97"/>
      <c r="UYD2" s="97"/>
      <c r="UYE2" s="97"/>
      <c r="UYF2" s="97"/>
      <c r="UYG2" s="97"/>
      <c r="UYH2" s="97"/>
      <c r="UYI2" s="97"/>
      <c r="UYJ2" s="97"/>
      <c r="UYK2" s="97"/>
      <c r="UYL2" s="97"/>
      <c r="UYM2" s="97"/>
      <c r="UYN2" s="97"/>
      <c r="UYO2" s="97"/>
      <c r="UYP2" s="97"/>
      <c r="UYQ2" s="97"/>
      <c r="UYR2" s="97"/>
      <c r="UYS2" s="97"/>
      <c r="UYT2" s="97"/>
      <c r="UYU2" s="97"/>
      <c r="UYV2" s="97"/>
      <c r="UYW2" s="97"/>
      <c r="UYX2" s="97"/>
      <c r="UYY2" s="97"/>
      <c r="UYZ2" s="97"/>
      <c r="UZA2" s="97"/>
      <c r="UZB2" s="97"/>
      <c r="UZC2" s="97"/>
      <c r="UZD2" s="97"/>
      <c r="UZE2" s="97"/>
      <c r="UZF2" s="97"/>
      <c r="UZG2" s="97"/>
      <c r="UZH2" s="97"/>
      <c r="UZI2" s="97"/>
      <c r="UZJ2" s="97"/>
      <c r="UZK2" s="97"/>
      <c r="UZL2" s="97"/>
      <c r="UZM2" s="97"/>
      <c r="UZN2" s="97"/>
      <c r="UZO2" s="97"/>
      <c r="UZP2" s="97"/>
      <c r="UZQ2" s="97"/>
      <c r="UZR2" s="97"/>
      <c r="UZS2" s="97"/>
      <c r="UZT2" s="97"/>
      <c r="UZU2" s="97"/>
      <c r="UZV2" s="97"/>
      <c r="UZW2" s="97"/>
      <c r="UZX2" s="97"/>
      <c r="UZY2" s="97"/>
      <c r="UZZ2" s="97"/>
      <c r="VAA2" s="97"/>
      <c r="VAB2" s="97"/>
      <c r="VAC2" s="97"/>
      <c r="VAD2" s="97"/>
      <c r="VAE2" s="97"/>
      <c r="VAF2" s="97"/>
      <c r="VAG2" s="97"/>
      <c r="VAH2" s="97"/>
      <c r="VAI2" s="97"/>
      <c r="VAJ2" s="97"/>
      <c r="VAK2" s="97"/>
      <c r="VAL2" s="97"/>
      <c r="VAM2" s="97"/>
      <c r="VAN2" s="97"/>
      <c r="VAO2" s="97"/>
      <c r="VAP2" s="97"/>
      <c r="VAQ2" s="97"/>
      <c r="VAR2" s="97"/>
      <c r="VAS2" s="97"/>
      <c r="VAT2" s="97"/>
      <c r="VAU2" s="97"/>
      <c r="VAV2" s="97"/>
      <c r="VAW2" s="97"/>
      <c r="VAX2" s="97"/>
      <c r="VAY2" s="97"/>
      <c r="VAZ2" s="97"/>
      <c r="VBA2" s="97"/>
      <c r="VBB2" s="97"/>
      <c r="VBC2" s="97"/>
      <c r="VBD2" s="97"/>
      <c r="VBE2" s="97"/>
      <c r="VBF2" s="97"/>
      <c r="VBG2" s="97"/>
      <c r="VBH2" s="97"/>
      <c r="VBI2" s="97"/>
      <c r="VBJ2" s="97"/>
      <c r="VBK2" s="97"/>
      <c r="VBL2" s="97"/>
      <c r="VBM2" s="97"/>
      <c r="VBN2" s="97"/>
      <c r="VBO2" s="97"/>
      <c r="VBP2" s="97"/>
      <c r="VBQ2" s="97"/>
      <c r="VBR2" s="97"/>
      <c r="VBS2" s="97"/>
      <c r="VBT2" s="97"/>
      <c r="VBU2" s="97"/>
      <c r="VBV2" s="97"/>
      <c r="VBW2" s="97"/>
      <c r="VBX2" s="97"/>
      <c r="VBY2" s="97"/>
      <c r="VBZ2" s="97"/>
      <c r="VCA2" s="97"/>
      <c r="VCB2" s="97"/>
      <c r="VCC2" s="97"/>
      <c r="VCD2" s="97"/>
      <c r="VCE2" s="97"/>
      <c r="VCF2" s="97"/>
      <c r="VCG2" s="97"/>
      <c r="VCH2" s="97"/>
      <c r="VCI2" s="97"/>
      <c r="VCJ2" s="97"/>
      <c r="VCK2" s="97"/>
      <c r="VCL2" s="97"/>
      <c r="VCM2" s="97"/>
      <c r="VCN2" s="97"/>
      <c r="VCO2" s="97"/>
      <c r="VCP2" s="97"/>
      <c r="VCQ2" s="97"/>
      <c r="VCR2" s="97"/>
      <c r="VCS2" s="97"/>
      <c r="VCT2" s="97"/>
      <c r="VCU2" s="97"/>
      <c r="VCV2" s="97"/>
      <c r="VCW2" s="97"/>
      <c r="VCX2" s="97"/>
      <c r="VCY2" s="97"/>
      <c r="VCZ2" s="97"/>
      <c r="VDA2" s="97"/>
      <c r="VDB2" s="97"/>
      <c r="VDC2" s="97"/>
      <c r="VDD2" s="97"/>
      <c r="VDE2" s="97"/>
      <c r="VDF2" s="97"/>
      <c r="VDG2" s="97"/>
      <c r="VDH2" s="97"/>
      <c r="VDI2" s="97"/>
      <c r="VDJ2" s="97"/>
      <c r="VDK2" s="97"/>
      <c r="VDL2" s="97"/>
      <c r="VDM2" s="97"/>
      <c r="VDN2" s="97"/>
      <c r="VDO2" s="97"/>
      <c r="VDP2" s="97"/>
      <c r="VDQ2" s="97"/>
      <c r="VDR2" s="97"/>
      <c r="VDS2" s="97"/>
      <c r="VDT2" s="97"/>
      <c r="VDU2" s="97"/>
      <c r="VDV2" s="97"/>
      <c r="VDW2" s="97"/>
      <c r="VDX2" s="97"/>
      <c r="VDY2" s="97"/>
      <c r="VDZ2" s="97"/>
      <c r="VEA2" s="97"/>
      <c r="VEB2" s="97"/>
      <c r="VEC2" s="97"/>
      <c r="VED2" s="97"/>
      <c r="VEE2" s="97"/>
      <c r="VEF2" s="97"/>
      <c r="VEG2" s="97"/>
      <c r="VEH2" s="97"/>
      <c r="VEI2" s="97"/>
      <c r="VEJ2" s="97"/>
      <c r="VEK2" s="97"/>
      <c r="VEL2" s="97"/>
      <c r="VEM2" s="97"/>
      <c r="VEN2" s="97"/>
      <c r="VEO2" s="97"/>
      <c r="VEP2" s="97"/>
      <c r="VEQ2" s="97"/>
      <c r="VER2" s="97"/>
      <c r="VES2" s="97"/>
      <c r="VET2" s="97"/>
      <c r="VEU2" s="97"/>
      <c r="VEV2" s="97"/>
      <c r="VEW2" s="97"/>
      <c r="VEX2" s="97"/>
      <c r="VEY2" s="97"/>
      <c r="VEZ2" s="97"/>
      <c r="VFA2" s="97"/>
      <c r="VFB2" s="97"/>
      <c r="VFC2" s="97"/>
      <c r="VFD2" s="97"/>
      <c r="VFE2" s="97"/>
      <c r="VFF2" s="97"/>
      <c r="VFG2" s="97"/>
      <c r="VFH2" s="97"/>
      <c r="VFI2" s="97"/>
      <c r="VFJ2" s="97"/>
      <c r="VFK2" s="97"/>
      <c r="VFL2" s="97"/>
      <c r="VFM2" s="97"/>
      <c r="VFN2" s="97"/>
      <c r="VFO2" s="97"/>
      <c r="VFP2" s="97"/>
      <c r="VFQ2" s="97"/>
      <c r="VFR2" s="97"/>
      <c r="VFS2" s="97"/>
      <c r="VFT2" s="97"/>
      <c r="VFU2" s="97"/>
      <c r="VFV2" s="97"/>
      <c r="VFW2" s="97"/>
      <c r="VFX2" s="97"/>
      <c r="VFY2" s="97"/>
      <c r="VFZ2" s="97"/>
      <c r="VGA2" s="97"/>
      <c r="VGB2" s="97"/>
      <c r="VGC2" s="97"/>
      <c r="VGD2" s="97"/>
      <c r="VGE2" s="97"/>
      <c r="VGF2" s="97"/>
      <c r="VGG2" s="97"/>
      <c r="VGH2" s="97"/>
      <c r="VGI2" s="97"/>
      <c r="VGJ2" s="97"/>
      <c r="VGK2" s="97"/>
      <c r="VGL2" s="97"/>
      <c r="VGM2" s="97"/>
      <c r="VGN2" s="97"/>
      <c r="VGO2" s="97"/>
      <c r="VGP2" s="97"/>
      <c r="VGQ2" s="97"/>
      <c r="VGR2" s="97"/>
      <c r="VGS2" s="97"/>
      <c r="VGT2" s="97"/>
      <c r="VGU2" s="97"/>
      <c r="VGV2" s="97"/>
      <c r="VGW2" s="97"/>
      <c r="VGX2" s="97"/>
      <c r="VGY2" s="97"/>
      <c r="VGZ2" s="97"/>
      <c r="VHA2" s="97"/>
      <c r="VHB2" s="97"/>
      <c r="VHC2" s="97"/>
      <c r="VHD2" s="97"/>
      <c r="VHE2" s="97"/>
      <c r="VHF2" s="97"/>
      <c r="VHG2" s="97"/>
      <c r="VHH2" s="97"/>
      <c r="VHI2" s="97"/>
      <c r="VHJ2" s="97"/>
      <c r="VHK2" s="97"/>
      <c r="VHL2" s="97"/>
      <c r="VHM2" s="97"/>
      <c r="VHN2" s="97"/>
      <c r="VHO2" s="97"/>
      <c r="VHP2" s="97"/>
      <c r="VHQ2" s="97"/>
      <c r="VHR2" s="97"/>
      <c r="VHS2" s="97"/>
      <c r="VHT2" s="97"/>
      <c r="VHU2" s="97"/>
      <c r="VHV2" s="97"/>
      <c r="VHW2" s="97"/>
      <c r="VHX2" s="97"/>
      <c r="VHY2" s="97"/>
      <c r="VHZ2" s="97"/>
      <c r="VIA2" s="97"/>
      <c r="VIB2" s="97"/>
      <c r="VIC2" s="97"/>
      <c r="VID2" s="97"/>
      <c r="VIE2" s="97"/>
      <c r="VIF2" s="97"/>
      <c r="VIG2" s="97"/>
      <c r="VIH2" s="97"/>
      <c r="VII2" s="97"/>
      <c r="VIJ2" s="97"/>
      <c r="VIK2" s="97"/>
      <c r="VIL2" s="97"/>
      <c r="VIM2" s="97"/>
      <c r="VIN2" s="97"/>
      <c r="VIO2" s="97"/>
      <c r="VIP2" s="97"/>
      <c r="VIQ2" s="97"/>
      <c r="VIR2" s="97"/>
      <c r="VIS2" s="97"/>
      <c r="VIT2" s="97"/>
      <c r="VIU2" s="97"/>
      <c r="VIV2" s="97"/>
      <c r="VIW2" s="97"/>
      <c r="VIX2" s="97"/>
      <c r="VIY2" s="97"/>
      <c r="VIZ2" s="97"/>
      <c r="VJA2" s="97"/>
      <c r="VJB2" s="97"/>
      <c r="VJC2" s="97"/>
      <c r="VJD2" s="97"/>
      <c r="VJE2" s="97"/>
      <c r="VJF2" s="97"/>
      <c r="VJG2" s="97"/>
      <c r="VJH2" s="97"/>
      <c r="VJI2" s="97"/>
      <c r="VJJ2" s="97"/>
      <c r="VJK2" s="97"/>
      <c r="VJL2" s="97"/>
      <c r="VJM2" s="97"/>
      <c r="VJN2" s="97"/>
      <c r="VJO2" s="97"/>
      <c r="VJP2" s="97"/>
      <c r="VJQ2" s="97"/>
      <c r="VJR2" s="97"/>
      <c r="VJS2" s="97"/>
      <c r="VJT2" s="97"/>
      <c r="VJU2" s="97"/>
      <c r="VJV2" s="97"/>
      <c r="VJW2" s="97"/>
      <c r="VJX2" s="97"/>
      <c r="VJY2" s="97"/>
      <c r="VJZ2" s="97"/>
      <c r="VKA2" s="97"/>
      <c r="VKB2" s="97"/>
      <c r="VKC2" s="97"/>
      <c r="VKD2" s="97"/>
      <c r="VKE2" s="97"/>
      <c r="VKF2" s="97"/>
      <c r="VKG2" s="97"/>
      <c r="VKH2" s="97"/>
      <c r="VKI2" s="97"/>
      <c r="VKJ2" s="97"/>
      <c r="VKK2" s="97"/>
      <c r="VKL2" s="97"/>
      <c r="VKM2" s="97"/>
      <c r="VKN2" s="97"/>
      <c r="VKO2" s="97"/>
      <c r="VKP2" s="97"/>
      <c r="VKQ2" s="97"/>
      <c r="VKR2" s="97"/>
      <c r="VKS2" s="97"/>
      <c r="VKT2" s="97"/>
      <c r="VKU2" s="97"/>
      <c r="VKV2" s="97"/>
      <c r="VKW2" s="97"/>
      <c r="VKX2" s="97"/>
      <c r="VKY2" s="97"/>
      <c r="VKZ2" s="97"/>
      <c r="VLA2" s="97"/>
      <c r="VLB2" s="97"/>
      <c r="VLC2" s="97"/>
      <c r="VLD2" s="97"/>
      <c r="VLE2" s="97"/>
      <c r="VLF2" s="97"/>
      <c r="VLG2" s="97"/>
      <c r="VLH2" s="97"/>
      <c r="VLI2" s="97"/>
      <c r="VLJ2" s="97"/>
      <c r="VLK2" s="97"/>
      <c r="VLL2" s="97"/>
      <c r="VLM2" s="97"/>
      <c r="VLN2" s="97"/>
      <c r="VLO2" s="97"/>
      <c r="VLP2" s="97"/>
      <c r="VLQ2" s="97"/>
      <c r="VLR2" s="97"/>
      <c r="VLS2" s="97"/>
      <c r="VLT2" s="97"/>
      <c r="VLU2" s="97"/>
      <c r="VLV2" s="97"/>
      <c r="VLW2" s="97"/>
      <c r="VLX2" s="97"/>
      <c r="VLY2" s="97"/>
      <c r="VLZ2" s="97"/>
      <c r="VMA2" s="97"/>
      <c r="VMB2" s="97"/>
      <c r="VMC2" s="97"/>
      <c r="VMD2" s="97"/>
      <c r="VME2" s="97"/>
      <c r="VMF2" s="97"/>
      <c r="VMG2" s="97"/>
      <c r="VMH2" s="97"/>
      <c r="VMI2" s="97"/>
      <c r="VMJ2" s="97"/>
      <c r="VMK2" s="97"/>
      <c r="VML2" s="97"/>
      <c r="VMM2" s="97"/>
      <c r="VMN2" s="97"/>
      <c r="VMO2" s="97"/>
      <c r="VMP2" s="97"/>
      <c r="VMQ2" s="97"/>
      <c r="VMR2" s="97"/>
      <c r="VMS2" s="97"/>
      <c r="VMT2" s="97"/>
      <c r="VMU2" s="97"/>
      <c r="VMV2" s="97"/>
      <c r="VMW2" s="97"/>
      <c r="VMX2" s="97"/>
      <c r="VMY2" s="97"/>
      <c r="VMZ2" s="97"/>
      <c r="VNA2" s="97"/>
      <c r="VNB2" s="97"/>
      <c r="VNC2" s="97"/>
      <c r="VND2" s="97"/>
      <c r="VNE2" s="97"/>
      <c r="VNF2" s="97"/>
      <c r="VNG2" s="97"/>
      <c r="VNH2" s="97"/>
      <c r="VNI2" s="97"/>
      <c r="VNJ2" s="97"/>
      <c r="VNK2" s="97"/>
      <c r="VNL2" s="97"/>
      <c r="VNM2" s="97"/>
      <c r="VNN2" s="97"/>
      <c r="VNO2" s="97"/>
      <c r="VNP2" s="97"/>
      <c r="VNQ2" s="97"/>
      <c r="VNR2" s="97"/>
      <c r="VNS2" s="97"/>
      <c r="VNT2" s="97"/>
      <c r="VNU2" s="97"/>
      <c r="VNV2" s="97"/>
      <c r="VNW2" s="97"/>
      <c r="VNX2" s="97"/>
      <c r="VNY2" s="97"/>
      <c r="VNZ2" s="97"/>
      <c r="VOA2" s="97"/>
      <c r="VOB2" s="97"/>
      <c r="VOC2" s="97"/>
      <c r="VOD2" s="97"/>
      <c r="VOE2" s="97"/>
      <c r="VOF2" s="97"/>
      <c r="VOG2" s="97"/>
      <c r="VOH2" s="97"/>
      <c r="VOI2" s="97"/>
      <c r="VOJ2" s="97"/>
      <c r="VOK2" s="97"/>
      <c r="VOL2" s="97"/>
      <c r="VOM2" s="97"/>
      <c r="VON2" s="97"/>
      <c r="VOO2" s="97"/>
      <c r="VOP2" s="97"/>
      <c r="VOQ2" s="97"/>
      <c r="VOR2" s="97"/>
      <c r="VOS2" s="97"/>
      <c r="VOT2" s="97"/>
      <c r="VOU2" s="97"/>
      <c r="VOV2" s="97"/>
      <c r="VOW2" s="97"/>
      <c r="VOX2" s="97"/>
      <c r="VOY2" s="97"/>
      <c r="VOZ2" s="97"/>
      <c r="VPA2" s="97"/>
      <c r="VPB2" s="97"/>
      <c r="VPC2" s="97"/>
      <c r="VPD2" s="97"/>
      <c r="VPE2" s="97"/>
      <c r="VPF2" s="97"/>
      <c r="VPG2" s="97"/>
      <c r="VPH2" s="97"/>
      <c r="VPI2" s="97"/>
      <c r="VPJ2" s="97"/>
      <c r="VPK2" s="97"/>
      <c r="VPL2" s="97"/>
      <c r="VPM2" s="97"/>
      <c r="VPN2" s="97"/>
      <c r="VPO2" s="97"/>
      <c r="VPP2" s="97"/>
      <c r="VPQ2" s="97"/>
      <c r="VPR2" s="97"/>
      <c r="VPS2" s="97"/>
      <c r="VPT2" s="97"/>
      <c r="VPU2" s="97"/>
      <c r="VPV2" s="97"/>
      <c r="VPW2" s="97"/>
      <c r="VPX2" s="97"/>
      <c r="VPY2" s="97"/>
      <c r="VPZ2" s="97"/>
      <c r="VQA2" s="97"/>
      <c r="VQB2" s="97"/>
      <c r="VQC2" s="97"/>
      <c r="VQD2" s="97"/>
      <c r="VQE2" s="97"/>
      <c r="VQF2" s="97"/>
      <c r="VQG2" s="97"/>
      <c r="VQH2" s="97"/>
      <c r="VQI2" s="97"/>
      <c r="VQJ2" s="97"/>
      <c r="VQK2" s="97"/>
      <c r="VQL2" s="97"/>
      <c r="VQM2" s="97"/>
      <c r="VQN2" s="97"/>
      <c r="VQO2" s="97"/>
      <c r="VQP2" s="97"/>
      <c r="VQQ2" s="97"/>
      <c r="VQR2" s="97"/>
      <c r="VQS2" s="97"/>
      <c r="VQT2" s="97"/>
      <c r="VQU2" s="97"/>
      <c r="VQV2" s="97"/>
      <c r="VQW2" s="97"/>
      <c r="VQX2" s="97"/>
      <c r="VQY2" s="97"/>
      <c r="VQZ2" s="97"/>
      <c r="VRA2" s="97"/>
      <c r="VRB2" s="97"/>
      <c r="VRC2" s="97"/>
      <c r="VRD2" s="97"/>
      <c r="VRE2" s="97"/>
      <c r="VRF2" s="97"/>
      <c r="VRG2" s="97"/>
      <c r="VRH2" s="97"/>
      <c r="VRI2" s="97"/>
      <c r="VRJ2" s="97"/>
      <c r="VRK2" s="97"/>
      <c r="VRL2" s="97"/>
      <c r="VRM2" s="97"/>
      <c r="VRN2" s="97"/>
      <c r="VRO2" s="97"/>
      <c r="VRP2" s="97"/>
      <c r="VRQ2" s="97"/>
      <c r="VRR2" s="97"/>
      <c r="VRS2" s="97"/>
      <c r="VRT2" s="97"/>
      <c r="VRU2" s="97"/>
      <c r="VRV2" s="97"/>
      <c r="VRW2" s="97"/>
      <c r="VRX2" s="97"/>
      <c r="VRY2" s="97"/>
      <c r="VRZ2" s="97"/>
      <c r="VSA2" s="97"/>
      <c r="VSB2" s="97"/>
      <c r="VSC2" s="97"/>
      <c r="VSD2" s="97"/>
      <c r="VSE2" s="97"/>
      <c r="VSF2" s="97"/>
      <c r="VSG2" s="97"/>
      <c r="VSH2" s="97"/>
      <c r="VSI2" s="97"/>
      <c r="VSJ2" s="97"/>
      <c r="VSK2" s="97"/>
      <c r="VSL2" s="97"/>
      <c r="VSM2" s="97"/>
      <c r="VSN2" s="97"/>
      <c r="VSO2" s="97"/>
      <c r="VSP2" s="97"/>
      <c r="VSQ2" s="97"/>
      <c r="VSR2" s="97"/>
      <c r="VSS2" s="97"/>
      <c r="VST2" s="97"/>
      <c r="VSU2" s="97"/>
      <c r="VSV2" s="97"/>
      <c r="VSW2" s="97"/>
      <c r="VSX2" s="97"/>
      <c r="VSY2" s="97"/>
      <c r="VSZ2" s="97"/>
      <c r="VTA2" s="97"/>
      <c r="VTB2" s="97"/>
      <c r="VTC2" s="97"/>
      <c r="VTD2" s="97"/>
      <c r="VTE2" s="97"/>
      <c r="VTF2" s="97"/>
      <c r="VTG2" s="97"/>
      <c r="VTH2" s="97"/>
      <c r="VTI2" s="97"/>
      <c r="VTJ2" s="97"/>
      <c r="VTK2" s="97"/>
      <c r="VTL2" s="97"/>
      <c r="VTM2" s="97"/>
      <c r="VTN2" s="97"/>
      <c r="VTO2" s="97"/>
      <c r="VTP2" s="97"/>
      <c r="VTQ2" s="97"/>
      <c r="VTR2" s="97"/>
      <c r="VTS2" s="97"/>
      <c r="VTT2" s="97"/>
      <c r="VTU2" s="97"/>
      <c r="VTV2" s="97"/>
      <c r="VTW2" s="97"/>
      <c r="VTX2" s="97"/>
      <c r="VTY2" s="97"/>
      <c r="VTZ2" s="97"/>
      <c r="VUA2" s="97"/>
      <c r="VUB2" s="97"/>
      <c r="VUC2" s="97"/>
      <c r="VUD2" s="97"/>
      <c r="VUE2" s="97"/>
      <c r="VUF2" s="97"/>
      <c r="VUG2" s="97"/>
      <c r="VUH2" s="97"/>
      <c r="VUI2" s="97"/>
      <c r="VUJ2" s="97"/>
      <c r="VUK2" s="97"/>
      <c r="VUL2" s="97"/>
      <c r="VUM2" s="97"/>
      <c r="VUN2" s="97"/>
      <c r="VUO2" s="97"/>
      <c r="VUP2" s="97"/>
      <c r="VUQ2" s="97"/>
      <c r="VUR2" s="97"/>
      <c r="VUS2" s="97"/>
      <c r="VUT2" s="97"/>
      <c r="VUU2" s="97"/>
      <c r="VUV2" s="97"/>
      <c r="VUW2" s="97"/>
      <c r="VUX2" s="97"/>
      <c r="VUY2" s="97"/>
      <c r="VUZ2" s="97"/>
      <c r="VVA2" s="97"/>
      <c r="VVB2" s="97"/>
      <c r="VVC2" s="97"/>
      <c r="VVD2" s="97"/>
      <c r="VVE2" s="97"/>
      <c r="VVF2" s="97"/>
      <c r="VVG2" s="97"/>
      <c r="VVH2" s="97"/>
      <c r="VVI2" s="97"/>
      <c r="VVJ2" s="97"/>
      <c r="VVK2" s="97"/>
      <c r="VVL2" s="97"/>
      <c r="VVM2" s="97"/>
      <c r="VVN2" s="97"/>
      <c r="VVO2" s="97"/>
      <c r="VVP2" s="97"/>
      <c r="VVQ2" s="97"/>
      <c r="VVR2" s="97"/>
      <c r="VVS2" s="97"/>
      <c r="VVT2" s="97"/>
      <c r="VVU2" s="97"/>
      <c r="VVV2" s="97"/>
      <c r="VVW2" s="97"/>
      <c r="VVX2" s="97"/>
      <c r="VVY2" s="97"/>
      <c r="VVZ2" s="97"/>
      <c r="VWA2" s="97"/>
      <c r="VWB2" s="97"/>
      <c r="VWC2" s="97"/>
      <c r="VWD2" s="97"/>
      <c r="VWE2" s="97"/>
      <c r="VWF2" s="97"/>
      <c r="VWG2" s="97"/>
      <c r="VWH2" s="97"/>
      <c r="VWI2" s="97"/>
      <c r="VWJ2" s="97"/>
      <c r="VWK2" s="97"/>
      <c r="VWL2" s="97"/>
      <c r="VWM2" s="97"/>
      <c r="VWN2" s="97"/>
      <c r="VWO2" s="97"/>
      <c r="VWP2" s="97"/>
      <c r="VWQ2" s="97"/>
      <c r="VWR2" s="97"/>
      <c r="VWS2" s="97"/>
      <c r="VWT2" s="97"/>
      <c r="VWU2" s="97"/>
      <c r="VWV2" s="97"/>
      <c r="VWW2" s="97"/>
      <c r="VWX2" s="97"/>
      <c r="VWY2" s="97"/>
      <c r="VWZ2" s="97"/>
      <c r="VXA2" s="97"/>
      <c r="VXB2" s="97"/>
      <c r="VXC2" s="97"/>
      <c r="VXD2" s="97"/>
      <c r="VXE2" s="97"/>
      <c r="VXF2" s="97"/>
      <c r="VXG2" s="97"/>
      <c r="VXH2" s="97"/>
      <c r="VXI2" s="97"/>
      <c r="VXJ2" s="97"/>
      <c r="VXK2" s="97"/>
      <c r="VXL2" s="97"/>
      <c r="VXM2" s="97"/>
      <c r="VXN2" s="97"/>
      <c r="VXO2" s="97"/>
      <c r="VXP2" s="97"/>
      <c r="VXQ2" s="97"/>
      <c r="VXR2" s="97"/>
      <c r="VXS2" s="97"/>
      <c r="VXT2" s="97"/>
      <c r="VXU2" s="97"/>
      <c r="VXV2" s="97"/>
      <c r="VXW2" s="97"/>
      <c r="VXX2" s="97"/>
      <c r="VXY2" s="97"/>
      <c r="VXZ2" s="97"/>
      <c r="VYA2" s="97"/>
      <c r="VYB2" s="97"/>
      <c r="VYC2" s="97"/>
      <c r="VYD2" s="97"/>
      <c r="VYE2" s="97"/>
      <c r="VYF2" s="97"/>
      <c r="VYG2" s="97"/>
      <c r="VYH2" s="97"/>
      <c r="VYI2" s="97"/>
      <c r="VYJ2" s="97"/>
      <c r="VYK2" s="97"/>
      <c r="VYL2" s="97"/>
      <c r="VYM2" s="97"/>
      <c r="VYN2" s="97"/>
      <c r="VYO2" s="97"/>
      <c r="VYP2" s="97"/>
      <c r="VYQ2" s="97"/>
      <c r="VYR2" s="97"/>
      <c r="VYS2" s="97"/>
      <c r="VYT2" s="97"/>
      <c r="VYU2" s="97"/>
      <c r="VYV2" s="97"/>
      <c r="VYW2" s="97"/>
      <c r="VYX2" s="97"/>
      <c r="VYY2" s="97"/>
      <c r="VYZ2" s="97"/>
      <c r="VZA2" s="97"/>
      <c r="VZB2" s="97"/>
      <c r="VZC2" s="97"/>
      <c r="VZD2" s="97"/>
      <c r="VZE2" s="97"/>
      <c r="VZF2" s="97"/>
      <c r="VZG2" s="97"/>
      <c r="VZH2" s="97"/>
      <c r="VZI2" s="97"/>
      <c r="VZJ2" s="97"/>
      <c r="VZK2" s="97"/>
      <c r="VZL2" s="97"/>
      <c r="VZM2" s="97"/>
      <c r="VZN2" s="97"/>
      <c r="VZO2" s="97"/>
      <c r="VZP2" s="97"/>
      <c r="VZQ2" s="97"/>
      <c r="VZR2" s="97"/>
      <c r="VZS2" s="97"/>
      <c r="VZT2" s="97"/>
      <c r="VZU2" s="97"/>
      <c r="VZV2" s="97"/>
      <c r="VZW2" s="97"/>
      <c r="VZX2" s="97"/>
      <c r="VZY2" s="97"/>
      <c r="VZZ2" s="97"/>
      <c r="WAA2" s="97"/>
      <c r="WAB2" s="97"/>
      <c r="WAC2" s="97"/>
      <c r="WAD2" s="97"/>
      <c r="WAE2" s="97"/>
      <c r="WAF2" s="97"/>
      <c r="WAG2" s="97"/>
      <c r="WAH2" s="97"/>
      <c r="WAI2" s="97"/>
      <c r="WAJ2" s="97"/>
      <c r="WAK2" s="97"/>
      <c r="WAL2" s="97"/>
      <c r="WAM2" s="97"/>
      <c r="WAN2" s="97"/>
      <c r="WAO2" s="97"/>
      <c r="WAP2" s="97"/>
      <c r="WAQ2" s="97"/>
      <c r="WAR2" s="97"/>
      <c r="WAS2" s="97"/>
      <c r="WAT2" s="97"/>
      <c r="WAU2" s="97"/>
      <c r="WAV2" s="97"/>
      <c r="WAW2" s="97"/>
      <c r="WAX2" s="97"/>
      <c r="WAY2" s="97"/>
      <c r="WAZ2" s="97"/>
      <c r="WBA2" s="97"/>
      <c r="WBB2" s="97"/>
      <c r="WBC2" s="97"/>
      <c r="WBD2" s="97"/>
      <c r="WBE2" s="97"/>
      <c r="WBF2" s="97"/>
      <c r="WBG2" s="97"/>
      <c r="WBH2" s="97"/>
      <c r="WBI2" s="97"/>
      <c r="WBJ2" s="97"/>
      <c r="WBK2" s="97"/>
      <c r="WBL2" s="97"/>
      <c r="WBM2" s="97"/>
      <c r="WBN2" s="97"/>
      <c r="WBO2" s="97"/>
      <c r="WBP2" s="97"/>
      <c r="WBQ2" s="97"/>
      <c r="WBR2" s="97"/>
      <c r="WBS2" s="97"/>
      <c r="WBT2" s="97"/>
      <c r="WBU2" s="97"/>
      <c r="WBV2" s="97"/>
      <c r="WBW2" s="97"/>
      <c r="WBX2" s="97"/>
      <c r="WBY2" s="97"/>
      <c r="WBZ2" s="97"/>
      <c r="WCA2" s="97"/>
      <c r="WCB2" s="97"/>
      <c r="WCC2" s="97"/>
      <c r="WCD2" s="97"/>
      <c r="WCE2" s="97"/>
      <c r="WCF2" s="97"/>
      <c r="WCG2" s="97"/>
      <c r="WCH2" s="97"/>
      <c r="WCI2" s="97"/>
      <c r="WCJ2" s="97"/>
      <c r="WCK2" s="97"/>
      <c r="WCL2" s="97"/>
      <c r="WCM2" s="97"/>
      <c r="WCN2" s="97"/>
      <c r="WCO2" s="97"/>
      <c r="WCP2" s="97"/>
      <c r="WCQ2" s="97"/>
      <c r="WCR2" s="97"/>
      <c r="WCS2" s="97"/>
      <c r="WCT2" s="97"/>
      <c r="WCU2" s="97"/>
      <c r="WCV2" s="97"/>
      <c r="WCW2" s="97"/>
      <c r="WCX2" s="97"/>
      <c r="WCY2" s="97"/>
      <c r="WCZ2" s="97"/>
      <c r="WDA2" s="97"/>
      <c r="WDB2" s="97"/>
      <c r="WDC2" s="97"/>
      <c r="WDD2" s="97"/>
      <c r="WDE2" s="97"/>
      <c r="WDF2" s="97"/>
      <c r="WDG2" s="97"/>
      <c r="WDH2" s="97"/>
      <c r="WDI2" s="97"/>
      <c r="WDJ2" s="97"/>
      <c r="WDK2" s="97"/>
      <c r="WDL2" s="97"/>
      <c r="WDM2" s="97"/>
      <c r="WDN2" s="97"/>
      <c r="WDO2" s="97"/>
      <c r="WDP2" s="97"/>
      <c r="WDQ2" s="97"/>
      <c r="WDR2" s="97"/>
      <c r="WDS2" s="97"/>
      <c r="WDT2" s="97"/>
      <c r="WDU2" s="97"/>
      <c r="WDV2" s="97"/>
      <c r="WDW2" s="97"/>
      <c r="WDX2" s="97"/>
      <c r="WDY2" s="97"/>
      <c r="WDZ2" s="97"/>
      <c r="WEA2" s="97"/>
      <c r="WEB2" s="97"/>
      <c r="WEC2" s="97"/>
      <c r="WED2" s="97"/>
      <c r="WEE2" s="97"/>
      <c r="WEF2" s="97"/>
      <c r="WEG2" s="97"/>
      <c r="WEH2" s="97"/>
      <c r="WEI2" s="97"/>
      <c r="WEJ2" s="97"/>
      <c r="WEK2" s="97"/>
      <c r="WEL2" s="97"/>
      <c r="WEM2" s="97"/>
      <c r="WEN2" s="97"/>
      <c r="WEO2" s="97"/>
      <c r="WEP2" s="97"/>
      <c r="WEQ2" s="97"/>
      <c r="WER2" s="97"/>
      <c r="WES2" s="97"/>
      <c r="WET2" s="97"/>
      <c r="WEU2" s="97"/>
      <c r="WEV2" s="97"/>
      <c r="WEW2" s="97"/>
      <c r="WEX2" s="97"/>
      <c r="WEY2" s="97"/>
      <c r="WEZ2" s="97"/>
      <c r="WFA2" s="97"/>
      <c r="WFB2" s="97"/>
      <c r="WFC2" s="97"/>
      <c r="WFD2" s="97"/>
      <c r="WFE2" s="97"/>
      <c r="WFF2" s="97"/>
      <c r="WFG2" s="97"/>
      <c r="WFH2" s="97"/>
      <c r="WFI2" s="97"/>
      <c r="WFJ2" s="97"/>
      <c r="WFK2" s="97"/>
      <c r="WFL2" s="97"/>
      <c r="WFM2" s="97"/>
      <c r="WFN2" s="97"/>
      <c r="WFO2" s="97"/>
      <c r="WFP2" s="97"/>
      <c r="WFQ2" s="97"/>
      <c r="WFR2" s="97"/>
      <c r="WFS2" s="97"/>
      <c r="WFT2" s="97"/>
      <c r="WFU2" s="97"/>
      <c r="WFV2" s="97"/>
      <c r="WFW2" s="97"/>
      <c r="WFX2" s="97"/>
      <c r="WFY2" s="97"/>
      <c r="WFZ2" s="97"/>
      <c r="WGA2" s="97"/>
      <c r="WGB2" s="97"/>
      <c r="WGC2" s="97"/>
      <c r="WGD2" s="97"/>
      <c r="WGE2" s="97"/>
      <c r="WGF2" s="97"/>
      <c r="WGG2" s="97"/>
      <c r="WGH2" s="97"/>
      <c r="WGI2" s="97"/>
      <c r="WGJ2" s="97"/>
      <c r="WGK2" s="97"/>
      <c r="WGL2" s="97"/>
      <c r="WGM2" s="97"/>
      <c r="WGN2" s="97"/>
      <c r="WGO2" s="97"/>
      <c r="WGP2" s="97"/>
      <c r="WGQ2" s="97"/>
      <c r="WGR2" s="97"/>
      <c r="WGS2" s="97"/>
      <c r="WGT2" s="97"/>
      <c r="WGU2" s="97"/>
      <c r="WGV2" s="97"/>
      <c r="WGW2" s="97"/>
      <c r="WGX2" s="97"/>
      <c r="WGY2" s="97"/>
      <c r="WGZ2" s="97"/>
      <c r="WHA2" s="97"/>
      <c r="WHB2" s="97"/>
      <c r="WHC2" s="97"/>
      <c r="WHD2" s="97"/>
      <c r="WHE2" s="97"/>
      <c r="WHF2" s="97"/>
      <c r="WHG2" s="97"/>
      <c r="WHH2" s="97"/>
      <c r="WHI2" s="97"/>
      <c r="WHJ2" s="97"/>
      <c r="WHK2" s="97"/>
      <c r="WHL2" s="97"/>
      <c r="WHM2" s="97"/>
      <c r="WHN2" s="97"/>
      <c r="WHO2" s="97"/>
      <c r="WHP2" s="97"/>
      <c r="WHQ2" s="97"/>
      <c r="WHR2" s="97"/>
      <c r="WHS2" s="97"/>
      <c r="WHT2" s="97"/>
      <c r="WHU2" s="97"/>
      <c r="WHV2" s="97"/>
      <c r="WHW2" s="97"/>
      <c r="WHX2" s="97"/>
      <c r="WHY2" s="97"/>
      <c r="WHZ2" s="97"/>
      <c r="WIA2" s="97"/>
      <c r="WIB2" s="97"/>
      <c r="WIC2" s="97"/>
      <c r="WID2" s="97"/>
      <c r="WIE2" s="97"/>
      <c r="WIF2" s="97"/>
      <c r="WIG2" s="97"/>
      <c r="WIH2" s="97"/>
      <c r="WII2" s="97"/>
      <c r="WIJ2" s="97"/>
      <c r="WIK2" s="97"/>
      <c r="WIL2" s="97"/>
      <c r="WIM2" s="97"/>
      <c r="WIN2" s="97"/>
      <c r="WIO2" s="97"/>
      <c r="WIP2" s="97"/>
      <c r="WIQ2" s="97"/>
      <c r="WIR2" s="97"/>
      <c r="WIS2" s="97"/>
      <c r="WIT2" s="97"/>
      <c r="WIU2" s="97"/>
      <c r="WIV2" s="97"/>
      <c r="WIW2" s="97"/>
      <c r="WIX2" s="97"/>
      <c r="WIY2" s="97"/>
      <c r="WIZ2" s="97"/>
      <c r="WJA2" s="97"/>
      <c r="WJB2" s="97"/>
      <c r="WJC2" s="97"/>
      <c r="WJD2" s="97"/>
      <c r="WJE2" s="97"/>
      <c r="WJF2" s="97"/>
      <c r="WJG2" s="97"/>
      <c r="WJH2" s="97"/>
      <c r="WJI2" s="97"/>
      <c r="WJJ2" s="97"/>
      <c r="WJK2" s="97"/>
      <c r="WJL2" s="97"/>
      <c r="WJM2" s="97"/>
      <c r="WJN2" s="97"/>
      <c r="WJO2" s="97"/>
      <c r="WJP2" s="97"/>
      <c r="WJQ2" s="97"/>
      <c r="WJR2" s="97"/>
      <c r="WJS2" s="97"/>
      <c r="WJT2" s="97"/>
      <c r="WJU2" s="97"/>
      <c r="WJV2" s="97"/>
      <c r="WJW2" s="97"/>
      <c r="WJX2" s="97"/>
      <c r="WJY2" s="97"/>
      <c r="WJZ2" s="97"/>
      <c r="WKA2" s="97"/>
      <c r="WKB2" s="97"/>
      <c r="WKC2" s="97"/>
      <c r="WKD2" s="97"/>
      <c r="WKE2" s="97"/>
      <c r="WKF2" s="97"/>
      <c r="WKG2" s="97"/>
      <c r="WKH2" s="97"/>
      <c r="WKI2" s="97"/>
      <c r="WKJ2" s="97"/>
      <c r="WKK2" s="97"/>
      <c r="WKL2" s="97"/>
      <c r="WKM2" s="97"/>
      <c r="WKN2" s="97"/>
      <c r="WKO2" s="97"/>
      <c r="WKP2" s="97"/>
      <c r="WKQ2" s="97"/>
      <c r="WKR2" s="97"/>
      <c r="WKS2" s="97"/>
      <c r="WKT2" s="97"/>
      <c r="WKU2" s="97"/>
      <c r="WKV2" s="97"/>
      <c r="WKW2" s="97"/>
      <c r="WKX2" s="97"/>
      <c r="WKY2" s="97"/>
      <c r="WKZ2" s="97"/>
      <c r="WLA2" s="97"/>
      <c r="WLB2" s="97"/>
      <c r="WLC2" s="97"/>
      <c r="WLD2" s="97"/>
      <c r="WLE2" s="97"/>
      <c r="WLF2" s="97"/>
      <c r="WLG2" s="97"/>
      <c r="WLH2" s="97"/>
      <c r="WLI2" s="97"/>
      <c r="WLJ2" s="97"/>
      <c r="WLK2" s="97"/>
      <c r="WLL2" s="97"/>
      <c r="WLM2" s="97"/>
      <c r="WLN2" s="97"/>
      <c r="WLO2" s="97"/>
      <c r="WLP2" s="97"/>
      <c r="WLQ2" s="97"/>
      <c r="WLR2" s="97"/>
      <c r="WLS2" s="97"/>
      <c r="WLT2" s="97"/>
      <c r="WLU2" s="97"/>
      <c r="WLV2" s="97"/>
      <c r="WLW2" s="97"/>
      <c r="WLX2" s="97"/>
      <c r="WLY2" s="97"/>
      <c r="WLZ2" s="97"/>
      <c r="WMA2" s="97"/>
      <c r="WMB2" s="97"/>
      <c r="WMC2" s="97"/>
      <c r="WMD2" s="97"/>
      <c r="WME2" s="97"/>
      <c r="WMF2" s="97"/>
      <c r="WMG2" s="97"/>
      <c r="WMH2" s="97"/>
      <c r="WMI2" s="97"/>
      <c r="WMJ2" s="97"/>
      <c r="WMK2" s="97"/>
      <c r="WML2" s="97"/>
      <c r="WMM2" s="97"/>
      <c r="WMN2" s="97"/>
      <c r="WMO2" s="97"/>
      <c r="WMP2" s="97"/>
      <c r="WMQ2" s="97"/>
      <c r="WMR2" s="97"/>
      <c r="WMS2" s="97"/>
      <c r="WMT2" s="97"/>
      <c r="WMU2" s="97"/>
      <c r="WMV2" s="97"/>
      <c r="WMW2" s="97"/>
      <c r="WMX2" s="97"/>
      <c r="WMY2" s="97"/>
      <c r="WMZ2" s="97"/>
      <c r="WNA2" s="97"/>
      <c r="WNB2" s="97"/>
      <c r="WNC2" s="97"/>
      <c r="WND2" s="97"/>
      <c r="WNE2" s="97"/>
      <c r="WNF2" s="97"/>
      <c r="WNG2" s="97"/>
      <c r="WNH2" s="97"/>
      <c r="WNI2" s="97"/>
      <c r="WNJ2" s="97"/>
      <c r="WNK2" s="97"/>
      <c r="WNL2" s="97"/>
      <c r="WNM2" s="97"/>
      <c r="WNN2" s="97"/>
      <c r="WNO2" s="97"/>
      <c r="WNP2" s="97"/>
      <c r="WNQ2" s="97"/>
      <c r="WNR2" s="97"/>
      <c r="WNS2" s="97"/>
      <c r="WNT2" s="97"/>
      <c r="WNU2" s="97"/>
      <c r="WNV2" s="97"/>
      <c r="WNW2" s="97"/>
      <c r="WNX2" s="97"/>
      <c r="WNY2" s="97"/>
      <c r="WNZ2" s="97"/>
      <c r="WOA2" s="97"/>
      <c r="WOB2" s="97"/>
      <c r="WOC2" s="97"/>
      <c r="WOD2" s="97"/>
      <c r="WOE2" s="97"/>
      <c r="WOF2" s="97"/>
      <c r="WOG2" s="97"/>
      <c r="WOH2" s="97"/>
      <c r="WOI2" s="97"/>
      <c r="WOJ2" s="97"/>
      <c r="WOK2" s="97"/>
      <c r="WOL2" s="97"/>
      <c r="WOM2" s="97"/>
      <c r="WON2" s="97"/>
      <c r="WOO2" s="97"/>
      <c r="WOP2" s="97"/>
      <c r="WOQ2" s="97"/>
      <c r="WOR2" s="97"/>
      <c r="WOS2" s="97"/>
      <c r="WOT2" s="97"/>
      <c r="WOU2" s="97"/>
      <c r="WOV2" s="97"/>
      <c r="WOW2" s="97"/>
      <c r="WOX2" s="97"/>
      <c r="WOY2" s="97"/>
      <c r="WOZ2" s="97"/>
      <c r="WPA2" s="97"/>
      <c r="WPB2" s="97"/>
      <c r="WPC2" s="97"/>
      <c r="WPD2" s="97"/>
      <c r="WPE2" s="97"/>
      <c r="WPF2" s="97"/>
      <c r="WPG2" s="97"/>
      <c r="WPH2" s="97"/>
      <c r="WPI2" s="97"/>
      <c r="WPJ2" s="97"/>
      <c r="WPK2" s="97"/>
      <c r="WPL2" s="97"/>
      <c r="WPM2" s="97"/>
      <c r="WPN2" s="97"/>
      <c r="WPO2" s="97"/>
      <c r="WPP2" s="97"/>
      <c r="WPQ2" s="97"/>
      <c r="WPR2" s="97"/>
      <c r="WPS2" s="97"/>
      <c r="WPT2" s="97"/>
      <c r="WPU2" s="97"/>
      <c r="WPV2" s="97"/>
      <c r="WPW2" s="97"/>
      <c r="WPX2" s="97"/>
      <c r="WPY2" s="97"/>
      <c r="WPZ2" s="97"/>
      <c r="WQA2" s="97"/>
      <c r="WQB2" s="97"/>
      <c r="WQC2" s="97"/>
      <c r="WQD2" s="97"/>
      <c r="WQE2" s="97"/>
      <c r="WQF2" s="97"/>
      <c r="WQG2" s="97"/>
      <c r="WQH2" s="97"/>
      <c r="WQI2" s="97"/>
      <c r="WQJ2" s="97"/>
      <c r="WQK2" s="97"/>
      <c r="WQL2" s="97"/>
      <c r="WQM2" s="97"/>
      <c r="WQN2" s="97"/>
      <c r="WQO2" s="97"/>
      <c r="WQP2" s="97"/>
      <c r="WQQ2" s="97"/>
      <c r="WQR2" s="97"/>
      <c r="WQS2" s="97"/>
      <c r="WQT2" s="97"/>
      <c r="WQU2" s="97"/>
      <c r="WQV2" s="97"/>
      <c r="WQW2" s="97"/>
      <c r="WQX2" s="97"/>
      <c r="WQY2" s="97"/>
      <c r="WQZ2" s="97"/>
      <c r="WRA2" s="97"/>
      <c r="WRB2" s="97"/>
      <c r="WRC2" s="97"/>
      <c r="WRD2" s="97"/>
      <c r="WRE2" s="97"/>
      <c r="WRF2" s="97"/>
      <c r="WRG2" s="97"/>
      <c r="WRH2" s="97"/>
      <c r="WRI2" s="97"/>
      <c r="WRJ2" s="97"/>
      <c r="WRK2" s="97"/>
      <c r="WRL2" s="97"/>
      <c r="WRM2" s="97"/>
      <c r="WRN2" s="97"/>
      <c r="WRO2" s="97"/>
      <c r="WRP2" s="97"/>
      <c r="WRQ2" s="97"/>
      <c r="WRR2" s="97"/>
      <c r="WRS2" s="97"/>
      <c r="WRT2" s="97"/>
      <c r="WRU2" s="97"/>
      <c r="WRV2" s="97"/>
      <c r="WRW2" s="97"/>
      <c r="WRX2" s="97"/>
      <c r="WRY2" s="97"/>
      <c r="WRZ2" s="97"/>
      <c r="WSA2" s="97"/>
      <c r="WSB2" s="97"/>
      <c r="WSC2" s="97"/>
      <c r="WSD2" s="97"/>
      <c r="WSE2" s="97"/>
      <c r="WSF2" s="97"/>
      <c r="WSG2" s="97"/>
      <c r="WSH2" s="97"/>
      <c r="WSI2" s="97"/>
      <c r="WSJ2" s="97"/>
      <c r="WSK2" s="97"/>
      <c r="WSL2" s="97"/>
      <c r="WSM2" s="97"/>
      <c r="WSN2" s="97"/>
      <c r="WSO2" s="97"/>
      <c r="WSP2" s="97"/>
      <c r="WSQ2" s="97"/>
      <c r="WSR2" s="97"/>
      <c r="WSS2" s="97"/>
      <c r="WST2" s="97"/>
      <c r="WSU2" s="97"/>
      <c r="WSV2" s="97"/>
      <c r="WSW2" s="97"/>
      <c r="WSX2" s="97"/>
      <c r="WSY2" s="97"/>
      <c r="WSZ2" s="97"/>
      <c r="WTA2" s="97"/>
      <c r="WTB2" s="97"/>
      <c r="WTC2" s="97"/>
      <c r="WTD2" s="97"/>
      <c r="WTE2" s="97"/>
      <c r="WTF2" s="97"/>
      <c r="WTG2" s="97"/>
      <c r="WTH2" s="97"/>
      <c r="WTI2" s="97"/>
      <c r="WTJ2" s="97"/>
      <c r="WTK2" s="97"/>
      <c r="WTL2" s="97"/>
      <c r="WTM2" s="97"/>
      <c r="WTN2" s="97"/>
      <c r="WTO2" s="97"/>
      <c r="WTP2" s="97"/>
      <c r="WTQ2" s="97"/>
      <c r="WTR2" s="97"/>
      <c r="WTS2" s="97"/>
      <c r="WTT2" s="97"/>
      <c r="WTU2" s="97"/>
      <c r="WTV2" s="97"/>
      <c r="WTW2" s="97"/>
      <c r="WTX2" s="97"/>
      <c r="WTY2" s="97"/>
      <c r="WTZ2" s="97"/>
      <c r="WUA2" s="97"/>
      <c r="WUB2" s="97"/>
      <c r="WUC2" s="97"/>
      <c r="WUD2" s="97"/>
      <c r="WUE2" s="97"/>
      <c r="WUF2" s="97"/>
      <c r="WUG2" s="97"/>
      <c r="WUH2" s="97"/>
      <c r="WUI2" s="97"/>
      <c r="WUJ2" s="97"/>
      <c r="WUK2" s="97"/>
      <c r="WUL2" s="97"/>
      <c r="WUM2" s="97"/>
      <c r="WUN2" s="97"/>
      <c r="WUO2" s="97"/>
      <c r="WUP2" s="97"/>
      <c r="WUQ2" s="97"/>
      <c r="WUR2" s="97"/>
      <c r="WUS2" s="97"/>
      <c r="WUT2" s="97"/>
      <c r="WUU2" s="97"/>
      <c r="WUV2" s="97"/>
      <c r="WUW2" s="97"/>
      <c r="WUX2" s="97"/>
      <c r="WUY2" s="97"/>
      <c r="WUZ2" s="97"/>
      <c r="WVA2" s="97"/>
      <c r="WVB2" s="97"/>
      <c r="WVC2" s="97"/>
      <c r="WVD2" s="97"/>
      <c r="WVE2" s="97"/>
      <c r="WVF2" s="97"/>
      <c r="WVG2" s="97"/>
      <c r="WVH2" s="97"/>
      <c r="WVI2" s="97"/>
      <c r="WVJ2" s="97"/>
      <c r="WVK2" s="97"/>
      <c r="WVL2" s="97"/>
      <c r="WVM2" s="97"/>
      <c r="WVN2" s="97"/>
      <c r="WVO2" s="97"/>
      <c r="WVP2" s="97"/>
      <c r="WVQ2" s="97"/>
      <c r="WVR2" s="97"/>
      <c r="WVS2" s="97"/>
      <c r="WVT2" s="97"/>
      <c r="WVU2" s="97"/>
      <c r="WVV2" s="97"/>
      <c r="WVW2" s="97"/>
      <c r="WVX2" s="97"/>
      <c r="WVY2" s="97"/>
      <c r="WVZ2" s="97"/>
      <c r="WWA2" s="97"/>
      <c r="WWB2" s="97"/>
      <c r="WWC2" s="97"/>
      <c r="WWD2" s="97"/>
      <c r="WWE2" s="97"/>
      <c r="WWF2" s="97"/>
      <c r="WWG2" s="97"/>
      <c r="WWH2" s="97"/>
      <c r="WWI2" s="97"/>
      <c r="WWJ2" s="97"/>
      <c r="WWK2" s="97"/>
      <c r="WWL2" s="97"/>
      <c r="WWM2" s="97"/>
      <c r="WWN2" s="97"/>
      <c r="WWO2" s="97"/>
      <c r="WWP2" s="97"/>
      <c r="WWQ2" s="97"/>
      <c r="WWR2" s="97"/>
      <c r="WWS2" s="97"/>
      <c r="WWT2" s="97"/>
      <c r="WWU2" s="97"/>
      <c r="WWV2" s="97"/>
      <c r="WWW2" s="97"/>
      <c r="WWX2" s="97"/>
      <c r="WWY2" s="97"/>
      <c r="WWZ2" s="97"/>
      <c r="WXA2" s="97"/>
      <c r="WXB2" s="97"/>
      <c r="WXC2" s="97"/>
      <c r="WXD2" s="97"/>
      <c r="WXE2" s="97"/>
      <c r="WXF2" s="97"/>
      <c r="WXG2" s="97"/>
      <c r="WXH2" s="97"/>
      <c r="WXI2" s="97"/>
      <c r="WXJ2" s="97"/>
      <c r="WXK2" s="97"/>
      <c r="WXL2" s="97"/>
      <c r="WXM2" s="97"/>
      <c r="WXN2" s="97"/>
      <c r="WXO2" s="97"/>
      <c r="WXP2" s="97"/>
      <c r="WXQ2" s="97"/>
      <c r="WXR2" s="97"/>
      <c r="WXS2" s="97"/>
      <c r="WXT2" s="97"/>
      <c r="WXU2" s="97"/>
      <c r="WXV2" s="97"/>
      <c r="WXW2" s="97"/>
      <c r="WXX2" s="97"/>
      <c r="WXY2" s="97"/>
      <c r="WXZ2" s="97"/>
      <c r="WYA2" s="97"/>
      <c r="WYB2" s="97"/>
      <c r="WYC2" s="97"/>
      <c r="WYD2" s="97"/>
      <c r="WYE2" s="97"/>
      <c r="WYF2" s="97"/>
      <c r="WYG2" s="97"/>
      <c r="WYH2" s="97"/>
      <c r="WYI2" s="97"/>
      <c r="WYJ2" s="97"/>
      <c r="WYK2" s="97"/>
      <c r="WYL2" s="97"/>
      <c r="WYM2" s="97"/>
      <c r="WYN2" s="97"/>
      <c r="WYO2" s="97"/>
      <c r="WYP2" s="97"/>
      <c r="WYQ2" s="97"/>
      <c r="WYR2" s="97"/>
      <c r="WYS2" s="97"/>
      <c r="WYT2" s="97"/>
      <c r="WYU2" s="97"/>
      <c r="WYV2" s="97"/>
      <c r="WYW2" s="97"/>
      <c r="WYX2" s="97"/>
      <c r="WYY2" s="97"/>
      <c r="WYZ2" s="97"/>
      <c r="WZA2" s="97"/>
      <c r="WZB2" s="97"/>
      <c r="WZC2" s="97"/>
      <c r="WZD2" s="97"/>
      <c r="WZE2" s="97"/>
      <c r="WZF2" s="97"/>
      <c r="WZG2" s="97"/>
      <c r="WZH2" s="97"/>
      <c r="WZI2" s="97"/>
      <c r="WZJ2" s="97"/>
      <c r="WZK2" s="97"/>
      <c r="WZL2" s="97"/>
      <c r="WZM2" s="97"/>
      <c r="WZN2" s="97"/>
      <c r="WZO2" s="97"/>
      <c r="WZP2" s="97"/>
      <c r="WZQ2" s="97"/>
      <c r="WZR2" s="97"/>
      <c r="WZS2" s="97"/>
      <c r="WZT2" s="97"/>
      <c r="WZU2" s="97"/>
      <c r="WZV2" s="97"/>
      <c r="WZW2" s="97"/>
      <c r="WZX2" s="97"/>
      <c r="WZY2" s="97"/>
      <c r="WZZ2" s="97"/>
      <c r="XAA2" s="97"/>
      <c r="XAB2" s="97"/>
      <c r="XAC2" s="97"/>
      <c r="XAD2" s="97"/>
      <c r="XAE2" s="97"/>
      <c r="XAF2" s="97"/>
      <c r="XAG2" s="97"/>
      <c r="XAH2" s="97"/>
      <c r="XAI2" s="97"/>
      <c r="XAJ2" s="97"/>
      <c r="XAK2" s="97"/>
      <c r="XAL2" s="97"/>
      <c r="XAM2" s="97"/>
      <c r="XAN2" s="97"/>
      <c r="XAO2" s="97"/>
      <c r="XAP2" s="97"/>
      <c r="XAQ2" s="97"/>
      <c r="XAR2" s="97"/>
      <c r="XAS2" s="97"/>
      <c r="XAT2" s="97"/>
      <c r="XAU2" s="97"/>
      <c r="XAV2" s="97"/>
      <c r="XAW2" s="97"/>
      <c r="XAX2" s="97"/>
      <c r="XAY2" s="97"/>
      <c r="XAZ2" s="97"/>
      <c r="XBA2" s="97"/>
      <c r="XBB2" s="97"/>
      <c r="XBC2" s="97"/>
      <c r="XBD2" s="97"/>
      <c r="XBE2" s="97"/>
      <c r="XBF2" s="97"/>
      <c r="XBG2" s="97"/>
      <c r="XBH2" s="97"/>
      <c r="XBI2" s="97"/>
      <c r="XBJ2" s="97"/>
      <c r="XBK2" s="97"/>
      <c r="XBL2" s="97"/>
      <c r="XBM2" s="97"/>
      <c r="XBN2" s="97"/>
      <c r="XBO2" s="97"/>
      <c r="XBP2" s="97"/>
      <c r="XBQ2" s="97"/>
      <c r="XBR2" s="97"/>
      <c r="XBS2" s="97"/>
      <c r="XBT2" s="97"/>
      <c r="XBU2" s="97"/>
      <c r="XBV2" s="97"/>
      <c r="XBW2" s="97"/>
      <c r="XBX2" s="97"/>
      <c r="XBY2" s="97"/>
      <c r="XBZ2" s="97"/>
      <c r="XCA2" s="97"/>
      <c r="XCB2" s="97"/>
      <c r="XCC2" s="97"/>
      <c r="XCD2" s="97"/>
      <c r="XCE2" s="97"/>
      <c r="XCF2" s="97"/>
      <c r="XCG2" s="97"/>
      <c r="XCH2" s="97"/>
      <c r="XCI2" s="97"/>
      <c r="XCJ2" s="97"/>
      <c r="XCK2" s="97"/>
      <c r="XCL2" s="97"/>
      <c r="XCM2" s="97"/>
      <c r="XCN2" s="97"/>
      <c r="XCO2" s="97"/>
      <c r="XCP2" s="97"/>
      <c r="XCQ2" s="97"/>
      <c r="XCR2" s="97"/>
      <c r="XCS2" s="97"/>
      <c r="XCT2" s="97"/>
      <c r="XCU2" s="97"/>
      <c r="XCV2" s="97"/>
      <c r="XCW2" s="97"/>
      <c r="XCX2" s="97"/>
      <c r="XCY2" s="97"/>
      <c r="XCZ2" s="97"/>
      <c r="XDA2" s="97"/>
      <c r="XDB2" s="97"/>
      <c r="XDC2" s="97"/>
      <c r="XDD2" s="97"/>
      <c r="XDE2" s="97"/>
      <c r="XDF2" s="97"/>
      <c r="XDG2" s="97"/>
      <c r="XDH2" s="97"/>
      <c r="XDI2" s="97"/>
      <c r="XDJ2" s="97"/>
      <c r="XDK2" s="97"/>
      <c r="XDL2" s="97"/>
      <c r="XDM2" s="97"/>
      <c r="XDN2" s="97"/>
      <c r="XDO2" s="97"/>
      <c r="XDP2" s="97"/>
      <c r="XDQ2" s="97"/>
      <c r="XDR2" s="97"/>
      <c r="XDS2" s="97"/>
    </row>
    <row r="3" spans="1:16347" s="1" customFormat="1" x14ac:dyDescent="0.25">
      <c r="A3" s="187"/>
      <c r="B3" s="187"/>
      <c r="C3" s="187"/>
      <c r="D3" s="314"/>
      <c r="E3" s="315"/>
      <c r="F3" s="315"/>
      <c r="G3" s="315"/>
      <c r="H3" s="314"/>
      <c r="I3" s="315"/>
      <c r="J3" s="315"/>
      <c r="K3" s="315"/>
      <c r="L3" s="315"/>
      <c r="M3" s="315"/>
      <c r="N3" s="315"/>
      <c r="O3" s="315"/>
      <c r="P3" s="315"/>
      <c r="Q3" s="315"/>
      <c r="R3" s="315"/>
      <c r="S3" s="315"/>
      <c r="T3" s="315"/>
      <c r="U3" s="315"/>
      <c r="V3" s="315"/>
      <c r="W3" s="315"/>
      <c r="X3" s="317"/>
      <c r="Y3" s="279" t="s">
        <v>5</v>
      </c>
      <c r="Z3" s="279"/>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7"/>
      <c r="JR3" s="97"/>
      <c r="JS3" s="97"/>
      <c r="JT3" s="97"/>
      <c r="JU3" s="97"/>
      <c r="JV3" s="97"/>
      <c r="JW3" s="97"/>
      <c r="JX3" s="97"/>
      <c r="JY3" s="97"/>
      <c r="JZ3" s="97"/>
      <c r="KA3" s="97"/>
      <c r="KB3" s="97"/>
      <c r="KC3" s="97"/>
      <c r="KD3" s="97"/>
      <c r="KE3" s="97"/>
      <c r="KF3" s="97"/>
      <c r="KG3" s="97"/>
      <c r="KH3" s="97"/>
      <c r="KI3" s="97"/>
      <c r="KJ3" s="97"/>
      <c r="KK3" s="97"/>
      <c r="KL3" s="97"/>
      <c r="KM3" s="97"/>
      <c r="KN3" s="97"/>
      <c r="KO3" s="97"/>
      <c r="KP3" s="97"/>
      <c r="KQ3" s="97"/>
      <c r="KR3" s="97"/>
      <c r="KS3" s="97"/>
      <c r="KT3" s="97"/>
      <c r="KU3" s="97"/>
      <c r="KV3" s="97"/>
      <c r="KW3" s="97"/>
      <c r="KX3" s="97"/>
      <c r="KY3" s="97"/>
      <c r="KZ3" s="97"/>
      <c r="LA3" s="97"/>
      <c r="LB3" s="97"/>
      <c r="LC3" s="97"/>
      <c r="LD3" s="97"/>
      <c r="LE3" s="97"/>
      <c r="LF3" s="97"/>
      <c r="LG3" s="97"/>
      <c r="LH3" s="97"/>
      <c r="LI3" s="97"/>
      <c r="LJ3" s="97"/>
      <c r="LK3" s="97"/>
      <c r="LL3" s="97"/>
      <c r="LM3" s="97"/>
      <c r="LN3" s="97"/>
      <c r="LO3" s="97"/>
      <c r="LP3" s="97"/>
      <c r="LQ3" s="97"/>
      <c r="LR3" s="97"/>
      <c r="LS3" s="97"/>
      <c r="LT3" s="97"/>
      <c r="LU3" s="97"/>
      <c r="LV3" s="97"/>
      <c r="LW3" s="97"/>
      <c r="LX3" s="97"/>
      <c r="LY3" s="97"/>
      <c r="LZ3" s="97"/>
      <c r="MA3" s="97"/>
      <c r="MB3" s="97"/>
      <c r="MC3" s="97"/>
      <c r="MD3" s="97"/>
      <c r="ME3" s="97"/>
      <c r="MF3" s="97"/>
      <c r="MG3" s="97"/>
      <c r="MH3" s="97"/>
      <c r="MI3" s="97"/>
      <c r="MJ3" s="97"/>
      <c r="MK3" s="97"/>
      <c r="ML3" s="97"/>
      <c r="MM3" s="97"/>
      <c r="MN3" s="97"/>
      <c r="MO3" s="97"/>
      <c r="MP3" s="97"/>
      <c r="MQ3" s="97"/>
      <c r="MR3" s="97"/>
      <c r="MS3" s="97"/>
      <c r="MT3" s="97"/>
      <c r="MU3" s="97"/>
      <c r="MV3" s="97"/>
      <c r="MW3" s="97"/>
      <c r="MX3" s="97"/>
      <c r="MY3" s="97"/>
      <c r="MZ3" s="97"/>
      <c r="NA3" s="97"/>
      <c r="NB3" s="97"/>
      <c r="NC3" s="97"/>
      <c r="ND3" s="97"/>
      <c r="NE3" s="97"/>
      <c r="NF3" s="97"/>
      <c r="NG3" s="97"/>
      <c r="NH3" s="97"/>
      <c r="NI3" s="97"/>
      <c r="NJ3" s="97"/>
      <c r="NK3" s="97"/>
      <c r="NL3" s="97"/>
      <c r="NM3" s="97"/>
      <c r="NN3" s="97"/>
      <c r="NO3" s="97"/>
      <c r="NP3" s="97"/>
      <c r="NQ3" s="97"/>
      <c r="NR3" s="97"/>
      <c r="NS3" s="97"/>
      <c r="NT3" s="97"/>
      <c r="NU3" s="97"/>
      <c r="NV3" s="97"/>
      <c r="NW3" s="97"/>
      <c r="NX3" s="97"/>
      <c r="NY3" s="97"/>
      <c r="NZ3" s="97"/>
      <c r="OA3" s="97"/>
      <c r="OB3" s="97"/>
      <c r="OC3" s="97"/>
      <c r="OD3" s="97"/>
      <c r="OE3" s="97"/>
      <c r="OF3" s="97"/>
      <c r="OG3" s="97"/>
      <c r="OH3" s="97"/>
      <c r="OI3" s="97"/>
      <c r="OJ3" s="97"/>
      <c r="OK3" s="97"/>
      <c r="OL3" s="97"/>
      <c r="OM3" s="97"/>
      <c r="ON3" s="97"/>
      <c r="OO3" s="97"/>
      <c r="OP3" s="97"/>
      <c r="OQ3" s="97"/>
      <c r="OR3" s="97"/>
      <c r="OS3" s="97"/>
      <c r="OT3" s="97"/>
      <c r="OU3" s="97"/>
      <c r="OV3" s="97"/>
      <c r="OW3" s="97"/>
      <c r="OX3" s="97"/>
      <c r="OY3" s="97"/>
      <c r="OZ3" s="97"/>
      <c r="PA3" s="97"/>
      <c r="PB3" s="97"/>
      <c r="PC3" s="97"/>
      <c r="PD3" s="97"/>
      <c r="PE3" s="97"/>
      <c r="PF3" s="97"/>
      <c r="PG3" s="97"/>
      <c r="PH3" s="97"/>
      <c r="PI3" s="97"/>
      <c r="PJ3" s="97"/>
      <c r="PK3" s="97"/>
      <c r="PL3" s="97"/>
      <c r="PM3" s="97"/>
      <c r="PN3" s="97"/>
      <c r="PO3" s="97"/>
      <c r="PP3" s="97"/>
      <c r="PQ3" s="97"/>
      <c r="PR3" s="97"/>
      <c r="PS3" s="97"/>
      <c r="PT3" s="97"/>
      <c r="PU3" s="97"/>
      <c r="PV3" s="97"/>
      <c r="PW3" s="97"/>
      <c r="PX3" s="97"/>
      <c r="PY3" s="97"/>
      <c r="PZ3" s="97"/>
      <c r="QA3" s="97"/>
      <c r="QB3" s="97"/>
      <c r="QC3" s="97"/>
      <c r="QD3" s="97"/>
      <c r="QE3" s="97"/>
      <c r="QF3" s="97"/>
      <c r="QG3" s="97"/>
      <c r="QH3" s="97"/>
      <c r="QI3" s="97"/>
      <c r="QJ3" s="97"/>
      <c r="QK3" s="97"/>
      <c r="QL3" s="97"/>
      <c r="QM3" s="97"/>
      <c r="QN3" s="97"/>
      <c r="QO3" s="97"/>
      <c r="QP3" s="97"/>
      <c r="QQ3" s="97"/>
      <c r="QR3" s="97"/>
      <c r="QS3" s="97"/>
      <c r="QT3" s="97"/>
      <c r="QU3" s="97"/>
      <c r="QV3" s="97"/>
      <c r="QW3" s="97"/>
      <c r="QX3" s="97"/>
      <c r="QY3" s="97"/>
      <c r="QZ3" s="97"/>
      <c r="RA3" s="97"/>
      <c r="RB3" s="97"/>
      <c r="RC3" s="97"/>
      <c r="RD3" s="97"/>
      <c r="RE3" s="97"/>
      <c r="RF3" s="97"/>
      <c r="RG3" s="97"/>
      <c r="RH3" s="97"/>
      <c r="RI3" s="97"/>
      <c r="RJ3" s="97"/>
      <c r="RK3" s="97"/>
      <c r="RL3" s="97"/>
      <c r="RM3" s="97"/>
      <c r="RN3" s="97"/>
      <c r="RO3" s="97"/>
      <c r="RP3" s="97"/>
      <c r="RQ3" s="97"/>
      <c r="RR3" s="97"/>
      <c r="RS3" s="97"/>
      <c r="RT3" s="97"/>
      <c r="RU3" s="97"/>
      <c r="RV3" s="97"/>
      <c r="RW3" s="97"/>
      <c r="RX3" s="97"/>
      <c r="RY3" s="97"/>
      <c r="RZ3" s="97"/>
      <c r="SA3" s="97"/>
      <c r="SB3" s="97"/>
      <c r="SC3" s="97"/>
      <c r="SD3" s="97"/>
      <c r="SE3" s="97"/>
      <c r="SF3" s="97"/>
      <c r="SG3" s="97"/>
      <c r="SH3" s="97"/>
      <c r="SI3" s="97"/>
      <c r="SJ3" s="97"/>
      <c r="SK3" s="97"/>
      <c r="SL3" s="97"/>
      <c r="SM3" s="97"/>
      <c r="SN3" s="97"/>
      <c r="SO3" s="97"/>
      <c r="SP3" s="97"/>
      <c r="SQ3" s="97"/>
      <c r="SR3" s="97"/>
      <c r="SS3" s="97"/>
      <c r="ST3" s="97"/>
      <c r="SU3" s="97"/>
      <c r="SV3" s="97"/>
      <c r="SW3" s="97"/>
      <c r="SX3" s="97"/>
      <c r="SY3" s="97"/>
      <c r="SZ3" s="97"/>
      <c r="TA3" s="97"/>
      <c r="TB3" s="97"/>
      <c r="TC3" s="97"/>
      <c r="TD3" s="97"/>
      <c r="TE3" s="97"/>
      <c r="TF3" s="97"/>
      <c r="TG3" s="97"/>
      <c r="TH3" s="97"/>
      <c r="TI3" s="97"/>
      <c r="TJ3" s="97"/>
      <c r="TK3" s="97"/>
      <c r="TL3" s="97"/>
      <c r="TM3" s="97"/>
      <c r="TN3" s="97"/>
      <c r="TO3" s="97"/>
      <c r="TP3" s="97"/>
      <c r="TQ3" s="97"/>
      <c r="TR3" s="97"/>
      <c r="TS3" s="97"/>
      <c r="TT3" s="97"/>
      <c r="TU3" s="97"/>
      <c r="TV3" s="97"/>
      <c r="TW3" s="97"/>
      <c r="TX3" s="97"/>
      <c r="TY3" s="97"/>
      <c r="TZ3" s="97"/>
      <c r="UA3" s="97"/>
      <c r="UB3" s="97"/>
      <c r="UC3" s="97"/>
      <c r="UD3" s="97"/>
      <c r="UE3" s="97"/>
      <c r="UF3" s="97"/>
      <c r="UG3" s="97"/>
      <c r="UH3" s="97"/>
      <c r="UI3" s="97"/>
      <c r="UJ3" s="97"/>
      <c r="UK3" s="97"/>
      <c r="UL3" s="97"/>
      <c r="UM3" s="97"/>
      <c r="UN3" s="97"/>
      <c r="UO3" s="97"/>
      <c r="UP3" s="97"/>
      <c r="UQ3" s="97"/>
      <c r="UR3" s="97"/>
      <c r="US3" s="97"/>
      <c r="UT3" s="97"/>
      <c r="UU3" s="97"/>
      <c r="UV3" s="97"/>
      <c r="UW3" s="97"/>
      <c r="UX3" s="97"/>
      <c r="UY3" s="97"/>
      <c r="UZ3" s="97"/>
      <c r="VA3" s="97"/>
      <c r="VB3" s="97"/>
      <c r="VC3" s="97"/>
      <c r="VD3" s="97"/>
      <c r="VE3" s="97"/>
      <c r="VF3" s="97"/>
      <c r="VG3" s="97"/>
      <c r="VH3" s="97"/>
      <c r="VI3" s="97"/>
      <c r="VJ3" s="97"/>
      <c r="VK3" s="97"/>
      <c r="VL3" s="97"/>
      <c r="VM3" s="97"/>
      <c r="VN3" s="97"/>
      <c r="VO3" s="97"/>
      <c r="VP3" s="97"/>
      <c r="VQ3" s="97"/>
      <c r="VR3" s="97"/>
      <c r="VS3" s="97"/>
      <c r="VT3" s="97"/>
      <c r="VU3" s="97"/>
      <c r="VV3" s="97"/>
      <c r="VW3" s="97"/>
      <c r="VX3" s="97"/>
      <c r="VY3" s="97"/>
      <c r="VZ3" s="97"/>
      <c r="WA3" s="97"/>
      <c r="WB3" s="97"/>
      <c r="WC3" s="97"/>
      <c r="WD3" s="97"/>
      <c r="WE3" s="97"/>
      <c r="WF3" s="97"/>
      <c r="WG3" s="97"/>
      <c r="WH3" s="97"/>
      <c r="WI3" s="97"/>
      <c r="WJ3" s="97"/>
      <c r="WK3" s="97"/>
      <c r="WL3" s="97"/>
      <c r="WM3" s="97"/>
      <c r="WN3" s="97"/>
      <c r="WO3" s="97"/>
      <c r="WP3" s="97"/>
      <c r="WQ3" s="97"/>
      <c r="WR3" s="97"/>
      <c r="WS3" s="97"/>
      <c r="WT3" s="97"/>
      <c r="WU3" s="97"/>
      <c r="WV3" s="97"/>
      <c r="WW3" s="97"/>
      <c r="WX3" s="97"/>
      <c r="WY3" s="97"/>
      <c r="WZ3" s="97"/>
      <c r="XA3" s="97"/>
      <c r="XB3" s="97"/>
      <c r="XC3" s="97"/>
      <c r="XD3" s="97"/>
      <c r="XE3" s="97"/>
      <c r="XF3" s="97"/>
      <c r="XG3" s="97"/>
      <c r="XH3" s="97"/>
      <c r="XI3" s="97"/>
      <c r="XJ3" s="97"/>
      <c r="XK3" s="97"/>
      <c r="XL3" s="97"/>
      <c r="XM3" s="97"/>
      <c r="XN3" s="97"/>
      <c r="XO3" s="97"/>
      <c r="XP3" s="97"/>
      <c r="XQ3" s="97"/>
      <c r="XR3" s="97"/>
      <c r="XS3" s="97"/>
      <c r="XT3" s="97"/>
      <c r="XU3" s="97"/>
      <c r="XV3" s="97"/>
      <c r="XW3" s="97"/>
      <c r="XX3" s="97"/>
      <c r="XY3" s="97"/>
      <c r="XZ3" s="97"/>
      <c r="YA3" s="97"/>
      <c r="YB3" s="97"/>
      <c r="YC3" s="97"/>
      <c r="YD3" s="97"/>
      <c r="YE3" s="97"/>
      <c r="YF3" s="97"/>
      <c r="YG3" s="97"/>
      <c r="YH3" s="97"/>
      <c r="YI3" s="97"/>
      <c r="YJ3" s="97"/>
      <c r="YK3" s="97"/>
      <c r="YL3" s="97"/>
      <c r="YM3" s="97"/>
      <c r="YN3" s="97"/>
      <c r="YO3" s="97"/>
      <c r="YP3" s="97"/>
      <c r="YQ3" s="97"/>
      <c r="YR3" s="97"/>
      <c r="YS3" s="97"/>
      <c r="YT3" s="97"/>
      <c r="YU3" s="97"/>
      <c r="YV3" s="97"/>
      <c r="YW3" s="97"/>
      <c r="YX3" s="97"/>
      <c r="YY3" s="97"/>
      <c r="YZ3" s="97"/>
      <c r="ZA3" s="97"/>
      <c r="ZB3" s="97"/>
      <c r="ZC3" s="97"/>
      <c r="ZD3" s="97"/>
      <c r="ZE3" s="97"/>
      <c r="ZF3" s="97"/>
      <c r="ZG3" s="97"/>
      <c r="ZH3" s="97"/>
      <c r="ZI3" s="97"/>
      <c r="ZJ3" s="97"/>
      <c r="ZK3" s="97"/>
      <c r="ZL3" s="97"/>
      <c r="ZM3" s="97"/>
      <c r="ZN3" s="97"/>
      <c r="ZO3" s="97"/>
      <c r="ZP3" s="97"/>
      <c r="ZQ3" s="97"/>
      <c r="ZR3" s="97"/>
      <c r="ZS3" s="97"/>
      <c r="ZT3" s="97"/>
      <c r="ZU3" s="97"/>
      <c r="ZV3" s="97"/>
      <c r="ZW3" s="97"/>
      <c r="ZX3" s="97"/>
      <c r="ZY3" s="97"/>
      <c r="ZZ3" s="97"/>
      <c r="AAA3" s="97"/>
      <c r="AAB3" s="97"/>
      <c r="AAC3" s="97"/>
      <c r="AAD3" s="97"/>
      <c r="AAE3" s="97"/>
      <c r="AAF3" s="97"/>
      <c r="AAG3" s="97"/>
      <c r="AAH3" s="97"/>
      <c r="AAI3" s="97"/>
      <c r="AAJ3" s="97"/>
      <c r="AAK3" s="97"/>
      <c r="AAL3" s="97"/>
      <c r="AAM3" s="97"/>
      <c r="AAN3" s="97"/>
      <c r="AAO3" s="97"/>
      <c r="AAP3" s="97"/>
      <c r="AAQ3" s="97"/>
      <c r="AAR3" s="97"/>
      <c r="AAS3" s="97"/>
      <c r="AAT3" s="97"/>
      <c r="AAU3" s="97"/>
      <c r="AAV3" s="97"/>
      <c r="AAW3" s="97"/>
      <c r="AAX3" s="97"/>
      <c r="AAY3" s="97"/>
      <c r="AAZ3" s="97"/>
      <c r="ABA3" s="97"/>
      <c r="ABB3" s="97"/>
      <c r="ABC3" s="97"/>
      <c r="ABD3" s="97"/>
      <c r="ABE3" s="97"/>
      <c r="ABF3" s="97"/>
      <c r="ABG3" s="97"/>
      <c r="ABH3" s="97"/>
      <c r="ABI3" s="97"/>
      <c r="ABJ3" s="97"/>
      <c r="ABK3" s="97"/>
      <c r="ABL3" s="97"/>
      <c r="ABM3" s="97"/>
      <c r="ABN3" s="97"/>
      <c r="ABO3" s="97"/>
      <c r="ABP3" s="97"/>
      <c r="ABQ3" s="97"/>
      <c r="ABR3" s="97"/>
      <c r="ABS3" s="97"/>
      <c r="ABT3" s="97"/>
      <c r="ABU3" s="97"/>
      <c r="ABV3" s="97"/>
      <c r="ABW3" s="97"/>
      <c r="ABX3" s="97"/>
      <c r="ABY3" s="97"/>
      <c r="ABZ3" s="97"/>
      <c r="ACA3" s="97"/>
      <c r="ACB3" s="97"/>
      <c r="ACC3" s="97"/>
      <c r="ACD3" s="97"/>
      <c r="ACE3" s="97"/>
      <c r="ACF3" s="97"/>
      <c r="ACG3" s="97"/>
      <c r="ACH3" s="97"/>
      <c r="ACI3" s="97"/>
      <c r="ACJ3" s="97"/>
      <c r="ACK3" s="97"/>
      <c r="ACL3" s="97"/>
      <c r="ACM3" s="97"/>
      <c r="ACN3" s="97"/>
      <c r="ACO3" s="97"/>
      <c r="ACP3" s="97"/>
      <c r="ACQ3" s="97"/>
      <c r="ACR3" s="97"/>
      <c r="ACS3" s="97"/>
      <c r="ACT3" s="97"/>
      <c r="ACU3" s="97"/>
      <c r="ACV3" s="97"/>
      <c r="ACW3" s="97"/>
      <c r="ACX3" s="97"/>
      <c r="ACY3" s="97"/>
      <c r="ACZ3" s="97"/>
      <c r="ADA3" s="97"/>
      <c r="ADB3" s="97"/>
      <c r="ADC3" s="97"/>
      <c r="ADD3" s="97"/>
      <c r="ADE3" s="97"/>
      <c r="ADF3" s="97"/>
      <c r="ADG3" s="97"/>
      <c r="ADH3" s="97"/>
      <c r="ADI3" s="97"/>
      <c r="ADJ3" s="97"/>
      <c r="ADK3" s="97"/>
      <c r="ADL3" s="97"/>
      <c r="ADM3" s="97"/>
      <c r="ADN3" s="97"/>
      <c r="ADO3" s="97"/>
      <c r="ADP3" s="97"/>
      <c r="ADQ3" s="97"/>
      <c r="ADR3" s="97"/>
      <c r="ADS3" s="97"/>
      <c r="ADT3" s="97"/>
      <c r="ADU3" s="97"/>
      <c r="ADV3" s="97"/>
      <c r="ADW3" s="97"/>
      <c r="ADX3" s="97"/>
      <c r="ADY3" s="97"/>
      <c r="ADZ3" s="97"/>
      <c r="AEA3" s="97"/>
      <c r="AEB3" s="97"/>
      <c r="AEC3" s="97"/>
      <c r="AED3" s="97"/>
      <c r="AEE3" s="97"/>
      <c r="AEF3" s="97"/>
      <c r="AEG3" s="97"/>
      <c r="AEH3" s="97"/>
      <c r="AEI3" s="97"/>
      <c r="AEJ3" s="97"/>
      <c r="AEK3" s="97"/>
      <c r="AEL3" s="97"/>
      <c r="AEM3" s="97"/>
      <c r="AEN3" s="97"/>
      <c r="AEO3" s="97"/>
      <c r="AEP3" s="97"/>
      <c r="AEQ3" s="97"/>
      <c r="AER3" s="97"/>
      <c r="AES3" s="97"/>
      <c r="AET3" s="97"/>
      <c r="AEU3" s="97"/>
      <c r="AEV3" s="97"/>
      <c r="AEW3" s="97"/>
      <c r="AEX3" s="97"/>
      <c r="AEY3" s="97"/>
      <c r="AEZ3" s="97"/>
      <c r="AFA3" s="97"/>
      <c r="AFB3" s="97"/>
      <c r="AFC3" s="97"/>
      <c r="AFD3" s="97"/>
      <c r="AFE3" s="97"/>
      <c r="AFF3" s="97"/>
      <c r="AFG3" s="97"/>
      <c r="AFH3" s="97"/>
      <c r="AFI3" s="97"/>
      <c r="AFJ3" s="97"/>
      <c r="AFK3" s="97"/>
      <c r="AFL3" s="97"/>
      <c r="AFM3" s="97"/>
      <c r="AFN3" s="97"/>
      <c r="AFO3" s="97"/>
      <c r="AFP3" s="97"/>
      <c r="AFQ3" s="97"/>
      <c r="AFR3" s="97"/>
      <c r="AFS3" s="97"/>
      <c r="AFT3" s="97"/>
      <c r="AFU3" s="97"/>
      <c r="AFV3" s="97"/>
      <c r="AFW3" s="97"/>
      <c r="AFX3" s="97"/>
      <c r="AFY3" s="97"/>
      <c r="AFZ3" s="97"/>
      <c r="AGA3" s="97"/>
      <c r="AGB3" s="97"/>
      <c r="AGC3" s="97"/>
      <c r="AGD3" s="97"/>
      <c r="AGE3" s="97"/>
      <c r="AGF3" s="97"/>
      <c r="AGG3" s="97"/>
      <c r="AGH3" s="97"/>
      <c r="AGI3" s="97"/>
      <c r="AGJ3" s="97"/>
      <c r="AGK3" s="97"/>
      <c r="AGL3" s="97"/>
      <c r="AGM3" s="97"/>
      <c r="AGN3" s="97"/>
      <c r="AGO3" s="97"/>
      <c r="AGP3" s="97"/>
      <c r="AGQ3" s="97"/>
      <c r="AGR3" s="97"/>
      <c r="AGS3" s="97"/>
      <c r="AGT3" s="97"/>
      <c r="AGU3" s="97"/>
      <c r="AGV3" s="97"/>
      <c r="AGW3" s="97"/>
      <c r="AGX3" s="97"/>
      <c r="AGY3" s="97"/>
      <c r="AGZ3" s="97"/>
      <c r="AHA3" s="97"/>
      <c r="AHB3" s="97"/>
      <c r="AHC3" s="97"/>
      <c r="AHD3" s="97"/>
      <c r="AHE3" s="97"/>
      <c r="AHF3" s="97"/>
      <c r="AHG3" s="97"/>
      <c r="AHH3" s="97"/>
      <c r="AHI3" s="97"/>
      <c r="AHJ3" s="97"/>
      <c r="AHK3" s="97"/>
      <c r="AHL3" s="97"/>
      <c r="AHM3" s="97"/>
      <c r="AHN3" s="97"/>
      <c r="AHO3" s="97"/>
      <c r="AHP3" s="97"/>
      <c r="AHQ3" s="97"/>
      <c r="AHR3" s="97"/>
      <c r="AHS3" s="97"/>
      <c r="AHT3" s="97"/>
      <c r="AHU3" s="97"/>
      <c r="AHV3" s="97"/>
      <c r="AHW3" s="97"/>
      <c r="AHX3" s="97"/>
      <c r="AHY3" s="97"/>
      <c r="AHZ3" s="97"/>
      <c r="AIA3" s="97"/>
      <c r="AIB3" s="97"/>
      <c r="AIC3" s="97"/>
      <c r="AID3" s="97"/>
      <c r="AIE3" s="97"/>
      <c r="AIF3" s="97"/>
      <c r="AIG3" s="97"/>
      <c r="AIH3" s="97"/>
      <c r="AII3" s="97"/>
      <c r="AIJ3" s="97"/>
      <c r="AIK3" s="97"/>
      <c r="AIL3" s="97"/>
      <c r="AIM3" s="97"/>
      <c r="AIN3" s="97"/>
      <c r="AIO3" s="97"/>
      <c r="AIP3" s="97"/>
      <c r="AIQ3" s="97"/>
      <c r="AIR3" s="97"/>
      <c r="AIS3" s="97"/>
      <c r="AIT3" s="97"/>
      <c r="AIU3" s="97"/>
      <c r="AIV3" s="97"/>
      <c r="AIW3" s="97"/>
      <c r="AIX3" s="97"/>
      <c r="AIY3" s="97"/>
      <c r="AIZ3" s="97"/>
      <c r="AJA3" s="97"/>
      <c r="AJB3" s="97"/>
      <c r="AJC3" s="97"/>
      <c r="AJD3" s="97"/>
      <c r="AJE3" s="97"/>
      <c r="AJF3" s="97"/>
      <c r="AJG3" s="97"/>
      <c r="AJH3" s="97"/>
      <c r="AJI3" s="97"/>
      <c r="AJJ3" s="97"/>
      <c r="AJK3" s="97"/>
      <c r="AJL3" s="97"/>
      <c r="AJM3" s="97"/>
      <c r="AJN3" s="97"/>
      <c r="AJO3" s="97"/>
      <c r="AJP3" s="97"/>
      <c r="AJQ3" s="97"/>
      <c r="AJR3" s="97"/>
      <c r="AJS3" s="97"/>
      <c r="AJT3" s="97"/>
      <c r="AJU3" s="97"/>
      <c r="AJV3" s="97"/>
      <c r="AJW3" s="97"/>
      <c r="AJX3" s="97"/>
      <c r="AJY3" s="97"/>
      <c r="AJZ3" s="97"/>
      <c r="AKA3" s="97"/>
      <c r="AKB3" s="97"/>
      <c r="AKC3" s="97"/>
      <c r="AKD3" s="97"/>
      <c r="AKE3" s="97"/>
      <c r="AKF3" s="97"/>
      <c r="AKG3" s="97"/>
      <c r="AKH3" s="97"/>
      <c r="AKI3" s="97"/>
      <c r="AKJ3" s="97"/>
      <c r="AKK3" s="97"/>
      <c r="AKL3" s="97"/>
      <c r="AKM3" s="97"/>
      <c r="AKN3" s="97"/>
      <c r="AKO3" s="97"/>
      <c r="AKP3" s="97"/>
      <c r="AKQ3" s="97"/>
      <c r="AKR3" s="97"/>
      <c r="AKS3" s="97"/>
      <c r="AKT3" s="97"/>
      <c r="AKU3" s="97"/>
      <c r="AKV3" s="97"/>
      <c r="AKW3" s="97"/>
      <c r="AKX3" s="97"/>
      <c r="AKY3" s="97"/>
      <c r="AKZ3" s="97"/>
      <c r="ALA3" s="97"/>
      <c r="ALB3" s="97"/>
      <c r="ALC3" s="97"/>
      <c r="ALD3" s="97"/>
      <c r="ALE3" s="97"/>
      <c r="ALF3" s="97"/>
      <c r="ALG3" s="97"/>
      <c r="ALH3" s="97"/>
      <c r="ALI3" s="97"/>
      <c r="ALJ3" s="97"/>
      <c r="ALK3" s="97"/>
      <c r="ALL3" s="97"/>
      <c r="ALM3" s="97"/>
      <c r="ALN3" s="97"/>
      <c r="ALO3" s="97"/>
      <c r="ALP3" s="97"/>
      <c r="ALQ3" s="97"/>
      <c r="ALR3" s="97"/>
      <c r="ALS3" s="97"/>
      <c r="ALT3" s="97"/>
      <c r="ALU3" s="97"/>
      <c r="ALV3" s="97"/>
      <c r="ALW3" s="97"/>
      <c r="ALX3" s="97"/>
      <c r="ALY3" s="97"/>
      <c r="ALZ3" s="97"/>
      <c r="AMA3" s="97"/>
      <c r="AMB3" s="97"/>
      <c r="AMC3" s="97"/>
      <c r="AMD3" s="97"/>
      <c r="AME3" s="97"/>
      <c r="AMF3" s="97"/>
      <c r="AMG3" s="97"/>
      <c r="AMH3" s="97"/>
      <c r="AMI3" s="97"/>
      <c r="AMJ3" s="97"/>
      <c r="AMK3" s="97"/>
      <c r="AML3" s="97"/>
      <c r="AMM3" s="97"/>
      <c r="AMN3" s="97"/>
      <c r="AMO3" s="97"/>
      <c r="AMP3" s="97"/>
      <c r="AMQ3" s="97"/>
      <c r="AMR3" s="97"/>
      <c r="AMS3" s="97"/>
      <c r="AMT3" s="97"/>
      <c r="AMU3" s="97"/>
      <c r="AMV3" s="97"/>
      <c r="AMW3" s="97"/>
      <c r="AMX3" s="97"/>
      <c r="AMY3" s="97"/>
      <c r="AMZ3" s="97"/>
      <c r="ANA3" s="97"/>
      <c r="ANB3" s="97"/>
      <c r="ANC3" s="97"/>
      <c r="AND3" s="97"/>
      <c r="ANE3" s="97"/>
      <c r="ANF3" s="97"/>
      <c r="ANG3" s="97"/>
      <c r="ANH3" s="97"/>
      <c r="ANI3" s="97"/>
      <c r="ANJ3" s="97"/>
      <c r="ANK3" s="97"/>
      <c r="ANL3" s="97"/>
      <c r="ANM3" s="97"/>
      <c r="ANN3" s="97"/>
      <c r="ANO3" s="97"/>
      <c r="ANP3" s="97"/>
      <c r="ANQ3" s="97"/>
      <c r="ANR3" s="97"/>
      <c r="ANS3" s="97"/>
      <c r="ANT3" s="97"/>
      <c r="ANU3" s="97"/>
      <c r="ANV3" s="97"/>
      <c r="ANW3" s="97"/>
      <c r="ANX3" s="97"/>
      <c r="ANY3" s="97"/>
      <c r="ANZ3" s="97"/>
      <c r="AOA3" s="97"/>
      <c r="AOB3" s="97"/>
      <c r="AOC3" s="97"/>
      <c r="AOD3" s="97"/>
      <c r="AOE3" s="97"/>
      <c r="AOF3" s="97"/>
      <c r="AOG3" s="97"/>
      <c r="AOH3" s="97"/>
      <c r="AOI3" s="97"/>
      <c r="AOJ3" s="97"/>
      <c r="AOK3" s="97"/>
      <c r="AOL3" s="97"/>
      <c r="AOM3" s="97"/>
      <c r="AON3" s="97"/>
      <c r="AOO3" s="97"/>
      <c r="AOP3" s="97"/>
      <c r="AOQ3" s="97"/>
      <c r="AOR3" s="97"/>
      <c r="AOS3" s="97"/>
      <c r="AOT3" s="97"/>
      <c r="AOU3" s="97"/>
      <c r="AOV3" s="97"/>
      <c r="AOW3" s="97"/>
      <c r="AOX3" s="97"/>
      <c r="AOY3" s="97"/>
      <c r="AOZ3" s="97"/>
      <c r="APA3" s="97"/>
      <c r="APB3" s="97"/>
      <c r="APC3" s="97"/>
      <c r="APD3" s="97"/>
      <c r="APE3" s="97"/>
      <c r="APF3" s="97"/>
      <c r="APG3" s="97"/>
      <c r="APH3" s="97"/>
      <c r="API3" s="97"/>
      <c r="APJ3" s="97"/>
      <c r="APK3" s="97"/>
      <c r="APL3" s="97"/>
      <c r="APM3" s="97"/>
      <c r="APN3" s="97"/>
      <c r="APO3" s="97"/>
      <c r="APP3" s="97"/>
      <c r="APQ3" s="97"/>
      <c r="APR3" s="97"/>
      <c r="APS3" s="97"/>
      <c r="APT3" s="97"/>
      <c r="APU3" s="97"/>
      <c r="APV3" s="97"/>
      <c r="APW3" s="97"/>
      <c r="APX3" s="97"/>
      <c r="APY3" s="97"/>
      <c r="APZ3" s="97"/>
      <c r="AQA3" s="97"/>
      <c r="AQB3" s="97"/>
      <c r="AQC3" s="97"/>
      <c r="AQD3" s="97"/>
      <c r="AQE3" s="97"/>
      <c r="AQF3" s="97"/>
      <c r="AQG3" s="97"/>
      <c r="AQH3" s="97"/>
      <c r="AQI3" s="97"/>
      <c r="AQJ3" s="97"/>
      <c r="AQK3" s="97"/>
      <c r="AQL3" s="97"/>
      <c r="AQM3" s="97"/>
      <c r="AQN3" s="97"/>
      <c r="AQO3" s="97"/>
      <c r="AQP3" s="97"/>
      <c r="AQQ3" s="97"/>
      <c r="AQR3" s="97"/>
      <c r="AQS3" s="97"/>
      <c r="AQT3" s="97"/>
      <c r="AQU3" s="97"/>
      <c r="AQV3" s="97"/>
      <c r="AQW3" s="97"/>
      <c r="AQX3" s="97"/>
      <c r="AQY3" s="97"/>
      <c r="AQZ3" s="97"/>
      <c r="ARA3" s="97"/>
      <c r="ARB3" s="97"/>
      <c r="ARC3" s="97"/>
      <c r="ARD3" s="97"/>
      <c r="ARE3" s="97"/>
      <c r="ARF3" s="97"/>
      <c r="ARG3" s="97"/>
      <c r="ARH3" s="97"/>
      <c r="ARI3" s="97"/>
      <c r="ARJ3" s="97"/>
      <c r="ARK3" s="97"/>
      <c r="ARL3" s="97"/>
      <c r="ARM3" s="97"/>
      <c r="ARN3" s="97"/>
      <c r="ARO3" s="97"/>
      <c r="ARP3" s="97"/>
      <c r="ARQ3" s="97"/>
      <c r="ARR3" s="97"/>
      <c r="ARS3" s="97"/>
      <c r="ART3" s="97"/>
      <c r="ARU3" s="97"/>
      <c r="ARV3" s="97"/>
      <c r="ARW3" s="97"/>
      <c r="ARX3" s="97"/>
      <c r="ARY3" s="97"/>
      <c r="ARZ3" s="97"/>
      <c r="ASA3" s="97"/>
      <c r="ASB3" s="97"/>
      <c r="ASC3" s="97"/>
      <c r="ASD3" s="97"/>
      <c r="ASE3" s="97"/>
      <c r="ASF3" s="97"/>
      <c r="ASG3" s="97"/>
      <c r="ASH3" s="97"/>
      <c r="ASI3" s="97"/>
      <c r="ASJ3" s="97"/>
      <c r="ASK3" s="97"/>
      <c r="ASL3" s="97"/>
      <c r="ASM3" s="97"/>
      <c r="ASN3" s="97"/>
      <c r="ASO3" s="97"/>
      <c r="ASP3" s="97"/>
      <c r="ASQ3" s="97"/>
      <c r="ASR3" s="97"/>
      <c r="ASS3" s="97"/>
      <c r="AST3" s="97"/>
      <c r="ASU3" s="97"/>
      <c r="ASV3" s="97"/>
      <c r="ASW3" s="97"/>
      <c r="ASX3" s="97"/>
      <c r="ASY3" s="97"/>
      <c r="ASZ3" s="97"/>
      <c r="ATA3" s="97"/>
      <c r="ATB3" s="97"/>
      <c r="ATC3" s="97"/>
      <c r="ATD3" s="97"/>
      <c r="ATE3" s="97"/>
      <c r="ATF3" s="97"/>
      <c r="ATG3" s="97"/>
      <c r="ATH3" s="97"/>
      <c r="ATI3" s="97"/>
      <c r="ATJ3" s="97"/>
      <c r="ATK3" s="97"/>
      <c r="ATL3" s="97"/>
      <c r="ATM3" s="97"/>
      <c r="ATN3" s="97"/>
      <c r="ATO3" s="97"/>
      <c r="ATP3" s="97"/>
      <c r="ATQ3" s="97"/>
      <c r="ATR3" s="97"/>
      <c r="ATS3" s="97"/>
      <c r="ATT3" s="97"/>
      <c r="ATU3" s="97"/>
      <c r="ATV3" s="97"/>
      <c r="ATW3" s="97"/>
      <c r="ATX3" s="97"/>
      <c r="ATY3" s="97"/>
      <c r="ATZ3" s="97"/>
      <c r="AUA3" s="97"/>
      <c r="AUB3" s="97"/>
      <c r="AUC3" s="97"/>
      <c r="AUD3" s="97"/>
      <c r="AUE3" s="97"/>
      <c r="AUF3" s="97"/>
      <c r="AUG3" s="97"/>
      <c r="AUH3" s="97"/>
      <c r="AUI3" s="97"/>
      <c r="AUJ3" s="97"/>
      <c r="AUK3" s="97"/>
      <c r="AUL3" s="97"/>
      <c r="AUM3" s="97"/>
      <c r="AUN3" s="97"/>
      <c r="AUO3" s="97"/>
      <c r="AUP3" s="97"/>
      <c r="AUQ3" s="97"/>
      <c r="AUR3" s="97"/>
      <c r="AUS3" s="97"/>
      <c r="AUT3" s="97"/>
      <c r="AUU3" s="97"/>
      <c r="AUV3" s="97"/>
      <c r="AUW3" s="97"/>
      <c r="AUX3" s="97"/>
      <c r="AUY3" s="97"/>
      <c r="AUZ3" s="97"/>
      <c r="AVA3" s="97"/>
      <c r="AVB3" s="97"/>
      <c r="AVC3" s="97"/>
      <c r="AVD3" s="97"/>
      <c r="AVE3" s="97"/>
      <c r="AVF3" s="97"/>
      <c r="AVG3" s="97"/>
      <c r="AVH3" s="97"/>
      <c r="AVI3" s="97"/>
      <c r="AVJ3" s="97"/>
      <c r="AVK3" s="97"/>
      <c r="AVL3" s="97"/>
      <c r="AVM3" s="97"/>
      <c r="AVN3" s="97"/>
      <c r="AVO3" s="97"/>
      <c r="AVP3" s="97"/>
      <c r="AVQ3" s="97"/>
      <c r="AVR3" s="97"/>
      <c r="AVS3" s="97"/>
      <c r="AVT3" s="97"/>
      <c r="AVU3" s="97"/>
      <c r="AVV3" s="97"/>
      <c r="AVW3" s="97"/>
      <c r="AVX3" s="97"/>
      <c r="AVY3" s="97"/>
      <c r="AVZ3" s="97"/>
      <c r="AWA3" s="97"/>
      <c r="AWB3" s="97"/>
      <c r="AWC3" s="97"/>
      <c r="AWD3" s="97"/>
      <c r="AWE3" s="97"/>
      <c r="AWF3" s="97"/>
      <c r="AWG3" s="97"/>
      <c r="AWH3" s="97"/>
      <c r="AWI3" s="97"/>
      <c r="AWJ3" s="97"/>
      <c r="AWK3" s="97"/>
      <c r="AWL3" s="97"/>
      <c r="AWM3" s="97"/>
      <c r="AWN3" s="97"/>
      <c r="AWO3" s="97"/>
      <c r="AWP3" s="97"/>
      <c r="AWQ3" s="97"/>
      <c r="AWR3" s="97"/>
      <c r="AWS3" s="97"/>
      <c r="AWT3" s="97"/>
      <c r="AWU3" s="97"/>
      <c r="AWV3" s="97"/>
      <c r="AWW3" s="97"/>
      <c r="AWX3" s="97"/>
      <c r="AWY3" s="97"/>
      <c r="AWZ3" s="97"/>
      <c r="AXA3" s="97"/>
      <c r="AXB3" s="97"/>
      <c r="AXC3" s="97"/>
      <c r="AXD3" s="97"/>
      <c r="AXE3" s="97"/>
      <c r="AXF3" s="97"/>
      <c r="AXG3" s="97"/>
      <c r="AXH3" s="97"/>
      <c r="AXI3" s="97"/>
      <c r="AXJ3" s="97"/>
      <c r="AXK3" s="97"/>
      <c r="AXL3" s="97"/>
      <c r="AXM3" s="97"/>
      <c r="AXN3" s="97"/>
      <c r="AXO3" s="97"/>
      <c r="AXP3" s="97"/>
      <c r="AXQ3" s="97"/>
      <c r="AXR3" s="97"/>
      <c r="AXS3" s="97"/>
      <c r="AXT3" s="97"/>
      <c r="AXU3" s="97"/>
      <c r="AXV3" s="97"/>
      <c r="AXW3" s="97"/>
      <c r="AXX3" s="97"/>
      <c r="AXY3" s="97"/>
      <c r="AXZ3" s="97"/>
      <c r="AYA3" s="97"/>
      <c r="AYB3" s="97"/>
      <c r="AYC3" s="97"/>
      <c r="AYD3" s="97"/>
      <c r="AYE3" s="97"/>
      <c r="AYF3" s="97"/>
      <c r="AYG3" s="97"/>
      <c r="AYH3" s="97"/>
      <c r="AYI3" s="97"/>
      <c r="AYJ3" s="97"/>
      <c r="AYK3" s="97"/>
      <c r="AYL3" s="97"/>
      <c r="AYM3" s="97"/>
      <c r="AYN3" s="97"/>
      <c r="AYO3" s="97"/>
      <c r="AYP3" s="97"/>
      <c r="AYQ3" s="97"/>
      <c r="AYR3" s="97"/>
      <c r="AYS3" s="97"/>
      <c r="AYT3" s="97"/>
      <c r="AYU3" s="97"/>
      <c r="AYV3" s="97"/>
      <c r="AYW3" s="97"/>
      <c r="AYX3" s="97"/>
      <c r="AYY3" s="97"/>
      <c r="AYZ3" s="97"/>
      <c r="AZA3" s="97"/>
      <c r="AZB3" s="97"/>
      <c r="AZC3" s="97"/>
      <c r="AZD3" s="97"/>
      <c r="AZE3" s="97"/>
      <c r="AZF3" s="97"/>
      <c r="AZG3" s="97"/>
      <c r="AZH3" s="97"/>
      <c r="AZI3" s="97"/>
      <c r="AZJ3" s="97"/>
      <c r="AZK3" s="97"/>
      <c r="AZL3" s="97"/>
      <c r="AZM3" s="97"/>
      <c r="AZN3" s="97"/>
      <c r="AZO3" s="97"/>
      <c r="AZP3" s="97"/>
      <c r="AZQ3" s="97"/>
      <c r="AZR3" s="97"/>
      <c r="AZS3" s="97"/>
      <c r="AZT3" s="97"/>
      <c r="AZU3" s="97"/>
      <c r="AZV3" s="97"/>
      <c r="AZW3" s="97"/>
      <c r="AZX3" s="97"/>
      <c r="AZY3" s="97"/>
      <c r="AZZ3" s="97"/>
      <c r="BAA3" s="97"/>
      <c r="BAB3" s="97"/>
      <c r="BAC3" s="97"/>
      <c r="BAD3" s="97"/>
      <c r="BAE3" s="97"/>
      <c r="BAF3" s="97"/>
      <c r="BAG3" s="97"/>
      <c r="BAH3" s="97"/>
      <c r="BAI3" s="97"/>
      <c r="BAJ3" s="97"/>
      <c r="BAK3" s="97"/>
      <c r="BAL3" s="97"/>
      <c r="BAM3" s="97"/>
      <c r="BAN3" s="97"/>
      <c r="BAO3" s="97"/>
      <c r="BAP3" s="97"/>
      <c r="BAQ3" s="97"/>
      <c r="BAR3" s="97"/>
      <c r="BAS3" s="97"/>
      <c r="BAT3" s="97"/>
      <c r="BAU3" s="97"/>
      <c r="BAV3" s="97"/>
      <c r="BAW3" s="97"/>
      <c r="BAX3" s="97"/>
      <c r="BAY3" s="97"/>
      <c r="BAZ3" s="97"/>
      <c r="BBA3" s="97"/>
      <c r="BBB3" s="97"/>
      <c r="BBC3" s="97"/>
      <c r="BBD3" s="97"/>
      <c r="BBE3" s="97"/>
      <c r="BBF3" s="97"/>
      <c r="BBG3" s="97"/>
      <c r="BBH3" s="97"/>
      <c r="BBI3" s="97"/>
      <c r="BBJ3" s="97"/>
      <c r="BBK3" s="97"/>
      <c r="BBL3" s="97"/>
      <c r="BBM3" s="97"/>
      <c r="BBN3" s="97"/>
      <c r="BBO3" s="97"/>
      <c r="BBP3" s="97"/>
      <c r="BBQ3" s="97"/>
      <c r="BBR3" s="97"/>
      <c r="BBS3" s="97"/>
      <c r="BBT3" s="97"/>
      <c r="BBU3" s="97"/>
      <c r="BBV3" s="97"/>
      <c r="BBW3" s="97"/>
      <c r="BBX3" s="97"/>
      <c r="BBY3" s="97"/>
      <c r="BBZ3" s="97"/>
      <c r="BCA3" s="97"/>
      <c r="BCB3" s="97"/>
      <c r="BCC3" s="97"/>
      <c r="BCD3" s="97"/>
      <c r="BCE3" s="97"/>
      <c r="BCF3" s="97"/>
      <c r="BCG3" s="97"/>
      <c r="BCH3" s="97"/>
      <c r="BCI3" s="97"/>
      <c r="BCJ3" s="97"/>
      <c r="BCK3" s="97"/>
      <c r="BCL3" s="97"/>
      <c r="BCM3" s="97"/>
      <c r="BCN3" s="97"/>
      <c r="BCO3" s="97"/>
      <c r="BCP3" s="97"/>
      <c r="BCQ3" s="97"/>
      <c r="BCR3" s="97"/>
      <c r="BCS3" s="97"/>
      <c r="BCT3" s="97"/>
      <c r="BCU3" s="97"/>
      <c r="BCV3" s="97"/>
      <c r="BCW3" s="97"/>
      <c r="BCX3" s="97"/>
      <c r="BCY3" s="97"/>
      <c r="BCZ3" s="97"/>
      <c r="BDA3" s="97"/>
      <c r="BDB3" s="97"/>
      <c r="BDC3" s="97"/>
      <c r="BDD3" s="97"/>
      <c r="BDE3" s="97"/>
      <c r="BDF3" s="97"/>
      <c r="BDG3" s="97"/>
      <c r="BDH3" s="97"/>
      <c r="BDI3" s="97"/>
      <c r="BDJ3" s="97"/>
      <c r="BDK3" s="97"/>
      <c r="BDL3" s="97"/>
      <c r="BDM3" s="97"/>
      <c r="BDN3" s="97"/>
      <c r="BDO3" s="97"/>
      <c r="BDP3" s="97"/>
      <c r="BDQ3" s="97"/>
      <c r="BDR3" s="97"/>
      <c r="BDS3" s="97"/>
      <c r="BDT3" s="97"/>
      <c r="BDU3" s="97"/>
      <c r="BDV3" s="97"/>
      <c r="BDW3" s="97"/>
      <c r="BDX3" s="97"/>
      <c r="BDY3" s="97"/>
      <c r="BDZ3" s="97"/>
      <c r="BEA3" s="97"/>
      <c r="BEB3" s="97"/>
      <c r="BEC3" s="97"/>
      <c r="BED3" s="97"/>
      <c r="BEE3" s="97"/>
      <c r="BEF3" s="97"/>
      <c r="BEG3" s="97"/>
      <c r="BEH3" s="97"/>
      <c r="BEI3" s="97"/>
      <c r="BEJ3" s="97"/>
      <c r="BEK3" s="97"/>
      <c r="BEL3" s="97"/>
      <c r="BEM3" s="97"/>
      <c r="BEN3" s="97"/>
      <c r="BEO3" s="97"/>
      <c r="BEP3" s="97"/>
      <c r="BEQ3" s="97"/>
      <c r="BER3" s="97"/>
      <c r="BES3" s="97"/>
      <c r="BET3" s="97"/>
      <c r="BEU3" s="97"/>
      <c r="BEV3" s="97"/>
      <c r="BEW3" s="97"/>
      <c r="BEX3" s="97"/>
      <c r="BEY3" s="97"/>
      <c r="BEZ3" s="97"/>
      <c r="BFA3" s="97"/>
      <c r="BFB3" s="97"/>
      <c r="BFC3" s="97"/>
      <c r="BFD3" s="97"/>
      <c r="BFE3" s="97"/>
      <c r="BFF3" s="97"/>
      <c r="BFG3" s="97"/>
      <c r="BFH3" s="97"/>
      <c r="BFI3" s="97"/>
      <c r="BFJ3" s="97"/>
      <c r="BFK3" s="97"/>
      <c r="BFL3" s="97"/>
      <c r="BFM3" s="97"/>
      <c r="BFN3" s="97"/>
      <c r="BFO3" s="97"/>
      <c r="BFP3" s="97"/>
      <c r="BFQ3" s="97"/>
      <c r="BFR3" s="97"/>
      <c r="BFS3" s="97"/>
      <c r="BFT3" s="97"/>
      <c r="BFU3" s="97"/>
      <c r="BFV3" s="97"/>
      <c r="BFW3" s="97"/>
      <c r="BFX3" s="97"/>
      <c r="BFY3" s="97"/>
      <c r="BFZ3" s="97"/>
      <c r="BGA3" s="97"/>
      <c r="BGB3" s="97"/>
      <c r="BGC3" s="97"/>
      <c r="BGD3" s="97"/>
      <c r="BGE3" s="97"/>
      <c r="BGF3" s="97"/>
      <c r="BGG3" s="97"/>
      <c r="BGH3" s="97"/>
      <c r="BGI3" s="97"/>
      <c r="BGJ3" s="97"/>
      <c r="BGK3" s="97"/>
      <c r="BGL3" s="97"/>
      <c r="BGM3" s="97"/>
      <c r="BGN3" s="97"/>
      <c r="BGO3" s="97"/>
      <c r="BGP3" s="97"/>
      <c r="BGQ3" s="97"/>
      <c r="BGR3" s="97"/>
      <c r="BGS3" s="97"/>
      <c r="BGT3" s="97"/>
      <c r="BGU3" s="97"/>
      <c r="BGV3" s="97"/>
      <c r="BGW3" s="97"/>
      <c r="BGX3" s="97"/>
      <c r="BGY3" s="97"/>
      <c r="BGZ3" s="97"/>
      <c r="BHA3" s="97"/>
      <c r="BHB3" s="97"/>
      <c r="BHC3" s="97"/>
      <c r="BHD3" s="97"/>
      <c r="BHE3" s="97"/>
      <c r="BHF3" s="97"/>
      <c r="BHG3" s="97"/>
      <c r="BHH3" s="97"/>
      <c r="BHI3" s="97"/>
      <c r="BHJ3" s="97"/>
      <c r="BHK3" s="97"/>
      <c r="BHL3" s="97"/>
      <c r="BHM3" s="97"/>
      <c r="BHN3" s="97"/>
      <c r="BHO3" s="97"/>
      <c r="BHP3" s="97"/>
      <c r="BHQ3" s="97"/>
      <c r="BHR3" s="97"/>
      <c r="BHS3" s="97"/>
      <c r="BHT3" s="97"/>
      <c r="BHU3" s="97"/>
      <c r="BHV3" s="97"/>
      <c r="BHW3" s="97"/>
      <c r="BHX3" s="97"/>
      <c r="BHY3" s="97"/>
      <c r="BHZ3" s="97"/>
      <c r="BIA3" s="97"/>
      <c r="BIB3" s="97"/>
      <c r="BIC3" s="97"/>
      <c r="BID3" s="97"/>
      <c r="BIE3" s="97"/>
      <c r="BIF3" s="97"/>
      <c r="BIG3" s="97"/>
      <c r="BIH3" s="97"/>
      <c r="BII3" s="97"/>
      <c r="BIJ3" s="97"/>
      <c r="BIK3" s="97"/>
      <c r="BIL3" s="97"/>
      <c r="BIM3" s="97"/>
      <c r="BIN3" s="97"/>
      <c r="BIO3" s="97"/>
      <c r="BIP3" s="97"/>
      <c r="BIQ3" s="97"/>
      <c r="BIR3" s="97"/>
      <c r="BIS3" s="97"/>
      <c r="BIT3" s="97"/>
      <c r="BIU3" s="97"/>
      <c r="BIV3" s="97"/>
      <c r="BIW3" s="97"/>
      <c r="BIX3" s="97"/>
      <c r="BIY3" s="97"/>
      <c r="BIZ3" s="97"/>
      <c r="BJA3" s="97"/>
      <c r="BJB3" s="97"/>
      <c r="BJC3" s="97"/>
      <c r="BJD3" s="97"/>
      <c r="BJE3" s="97"/>
      <c r="BJF3" s="97"/>
      <c r="BJG3" s="97"/>
      <c r="BJH3" s="97"/>
      <c r="BJI3" s="97"/>
      <c r="BJJ3" s="97"/>
      <c r="BJK3" s="97"/>
      <c r="BJL3" s="97"/>
      <c r="BJM3" s="97"/>
      <c r="BJN3" s="97"/>
      <c r="BJO3" s="97"/>
      <c r="BJP3" s="97"/>
      <c r="BJQ3" s="97"/>
      <c r="BJR3" s="97"/>
      <c r="BJS3" s="97"/>
      <c r="BJT3" s="97"/>
      <c r="BJU3" s="97"/>
      <c r="BJV3" s="97"/>
      <c r="BJW3" s="97"/>
      <c r="BJX3" s="97"/>
      <c r="BJY3" s="97"/>
      <c r="BJZ3" s="97"/>
      <c r="BKA3" s="97"/>
      <c r="BKB3" s="97"/>
      <c r="BKC3" s="97"/>
      <c r="BKD3" s="97"/>
      <c r="BKE3" s="97"/>
      <c r="BKF3" s="97"/>
      <c r="BKG3" s="97"/>
      <c r="BKH3" s="97"/>
      <c r="BKI3" s="97"/>
      <c r="BKJ3" s="97"/>
      <c r="BKK3" s="97"/>
      <c r="BKL3" s="97"/>
      <c r="BKM3" s="97"/>
      <c r="BKN3" s="97"/>
      <c r="BKO3" s="97"/>
      <c r="BKP3" s="97"/>
      <c r="BKQ3" s="97"/>
      <c r="BKR3" s="97"/>
      <c r="BKS3" s="97"/>
      <c r="BKT3" s="97"/>
      <c r="BKU3" s="97"/>
      <c r="BKV3" s="97"/>
      <c r="BKW3" s="97"/>
      <c r="BKX3" s="97"/>
      <c r="BKY3" s="97"/>
      <c r="BKZ3" s="97"/>
      <c r="BLA3" s="97"/>
      <c r="BLB3" s="97"/>
      <c r="BLC3" s="97"/>
      <c r="BLD3" s="97"/>
      <c r="BLE3" s="97"/>
      <c r="BLF3" s="97"/>
      <c r="BLG3" s="97"/>
      <c r="BLH3" s="97"/>
      <c r="BLI3" s="97"/>
      <c r="BLJ3" s="97"/>
      <c r="BLK3" s="97"/>
      <c r="BLL3" s="97"/>
      <c r="BLM3" s="97"/>
      <c r="BLN3" s="97"/>
      <c r="BLO3" s="97"/>
      <c r="BLP3" s="97"/>
      <c r="BLQ3" s="97"/>
      <c r="BLR3" s="97"/>
      <c r="BLS3" s="97"/>
      <c r="BLT3" s="97"/>
      <c r="BLU3" s="97"/>
      <c r="BLV3" s="97"/>
      <c r="BLW3" s="97"/>
      <c r="BLX3" s="97"/>
      <c r="BLY3" s="97"/>
      <c r="BLZ3" s="97"/>
      <c r="BMA3" s="97"/>
      <c r="BMB3" s="97"/>
      <c r="BMC3" s="97"/>
      <c r="BMD3" s="97"/>
      <c r="BME3" s="97"/>
      <c r="BMF3" s="97"/>
      <c r="BMG3" s="97"/>
      <c r="BMH3" s="97"/>
      <c r="BMI3" s="97"/>
      <c r="BMJ3" s="97"/>
      <c r="BMK3" s="97"/>
      <c r="BML3" s="97"/>
      <c r="BMM3" s="97"/>
      <c r="BMN3" s="97"/>
      <c r="BMO3" s="97"/>
      <c r="BMP3" s="97"/>
      <c r="BMQ3" s="97"/>
      <c r="BMR3" s="97"/>
      <c r="BMS3" s="97"/>
      <c r="BMT3" s="97"/>
      <c r="BMU3" s="97"/>
      <c r="BMV3" s="97"/>
      <c r="BMW3" s="97"/>
      <c r="BMX3" s="97"/>
      <c r="BMY3" s="97"/>
      <c r="BMZ3" s="97"/>
      <c r="BNA3" s="97"/>
      <c r="BNB3" s="97"/>
      <c r="BNC3" s="97"/>
      <c r="BND3" s="97"/>
      <c r="BNE3" s="97"/>
      <c r="BNF3" s="97"/>
      <c r="BNG3" s="97"/>
      <c r="BNH3" s="97"/>
      <c r="BNI3" s="97"/>
      <c r="BNJ3" s="97"/>
      <c r="BNK3" s="97"/>
      <c r="BNL3" s="97"/>
      <c r="BNM3" s="97"/>
      <c r="BNN3" s="97"/>
      <c r="BNO3" s="97"/>
      <c r="BNP3" s="97"/>
      <c r="BNQ3" s="97"/>
      <c r="BNR3" s="97"/>
      <c r="BNS3" s="97"/>
      <c r="BNT3" s="97"/>
      <c r="BNU3" s="97"/>
      <c r="BNV3" s="97"/>
      <c r="BNW3" s="97"/>
      <c r="BNX3" s="97"/>
      <c r="BNY3" s="97"/>
      <c r="BNZ3" s="97"/>
      <c r="BOA3" s="97"/>
      <c r="BOB3" s="97"/>
      <c r="BOC3" s="97"/>
      <c r="BOD3" s="97"/>
      <c r="BOE3" s="97"/>
      <c r="BOF3" s="97"/>
      <c r="BOG3" s="97"/>
      <c r="BOH3" s="97"/>
      <c r="BOI3" s="97"/>
      <c r="BOJ3" s="97"/>
      <c r="BOK3" s="97"/>
      <c r="BOL3" s="97"/>
      <c r="BOM3" s="97"/>
      <c r="BON3" s="97"/>
      <c r="BOO3" s="97"/>
      <c r="BOP3" s="97"/>
      <c r="BOQ3" s="97"/>
      <c r="BOR3" s="97"/>
      <c r="BOS3" s="97"/>
      <c r="BOT3" s="97"/>
      <c r="BOU3" s="97"/>
      <c r="BOV3" s="97"/>
      <c r="BOW3" s="97"/>
      <c r="BOX3" s="97"/>
      <c r="BOY3" s="97"/>
      <c r="BOZ3" s="97"/>
      <c r="BPA3" s="97"/>
      <c r="BPB3" s="97"/>
      <c r="BPC3" s="97"/>
      <c r="BPD3" s="97"/>
      <c r="BPE3" s="97"/>
      <c r="BPF3" s="97"/>
      <c r="BPG3" s="97"/>
      <c r="BPH3" s="97"/>
      <c r="BPI3" s="97"/>
      <c r="BPJ3" s="97"/>
      <c r="BPK3" s="97"/>
      <c r="BPL3" s="97"/>
      <c r="BPM3" s="97"/>
      <c r="BPN3" s="97"/>
      <c r="BPO3" s="97"/>
      <c r="BPP3" s="97"/>
      <c r="BPQ3" s="97"/>
      <c r="BPR3" s="97"/>
      <c r="BPS3" s="97"/>
      <c r="BPT3" s="97"/>
      <c r="BPU3" s="97"/>
      <c r="BPV3" s="97"/>
      <c r="BPW3" s="97"/>
      <c r="BPX3" s="97"/>
      <c r="BPY3" s="97"/>
      <c r="BPZ3" s="97"/>
      <c r="BQA3" s="97"/>
      <c r="BQB3" s="97"/>
      <c r="BQC3" s="97"/>
      <c r="BQD3" s="97"/>
      <c r="BQE3" s="97"/>
      <c r="BQF3" s="97"/>
      <c r="BQG3" s="97"/>
      <c r="BQH3" s="97"/>
      <c r="BQI3" s="97"/>
      <c r="BQJ3" s="97"/>
      <c r="BQK3" s="97"/>
      <c r="BQL3" s="97"/>
      <c r="BQM3" s="97"/>
      <c r="BQN3" s="97"/>
      <c r="BQO3" s="97"/>
      <c r="BQP3" s="97"/>
      <c r="BQQ3" s="97"/>
      <c r="BQR3" s="97"/>
      <c r="BQS3" s="97"/>
      <c r="BQT3" s="97"/>
      <c r="BQU3" s="97"/>
      <c r="BQV3" s="97"/>
      <c r="BQW3" s="97"/>
      <c r="BQX3" s="97"/>
      <c r="BQY3" s="97"/>
      <c r="BQZ3" s="97"/>
      <c r="BRA3" s="97"/>
      <c r="BRB3" s="97"/>
      <c r="BRC3" s="97"/>
      <c r="BRD3" s="97"/>
      <c r="BRE3" s="97"/>
      <c r="BRF3" s="97"/>
      <c r="BRG3" s="97"/>
      <c r="BRH3" s="97"/>
      <c r="BRI3" s="97"/>
      <c r="BRJ3" s="97"/>
      <c r="BRK3" s="97"/>
      <c r="BRL3" s="97"/>
      <c r="BRM3" s="97"/>
      <c r="BRN3" s="97"/>
      <c r="BRO3" s="97"/>
      <c r="BRP3" s="97"/>
      <c r="BRQ3" s="97"/>
      <c r="BRR3" s="97"/>
      <c r="BRS3" s="97"/>
      <c r="BRT3" s="97"/>
      <c r="BRU3" s="97"/>
      <c r="BRV3" s="97"/>
      <c r="BRW3" s="97"/>
      <c r="BRX3" s="97"/>
      <c r="BRY3" s="97"/>
      <c r="BRZ3" s="97"/>
      <c r="BSA3" s="97"/>
      <c r="BSB3" s="97"/>
      <c r="BSC3" s="97"/>
      <c r="BSD3" s="97"/>
      <c r="BSE3" s="97"/>
      <c r="BSF3" s="97"/>
      <c r="BSG3" s="97"/>
      <c r="BSH3" s="97"/>
      <c r="BSI3" s="97"/>
      <c r="BSJ3" s="97"/>
      <c r="BSK3" s="97"/>
      <c r="BSL3" s="97"/>
      <c r="BSM3" s="97"/>
      <c r="BSN3" s="97"/>
      <c r="BSO3" s="97"/>
      <c r="BSP3" s="97"/>
      <c r="BSQ3" s="97"/>
      <c r="BSR3" s="97"/>
      <c r="BSS3" s="97"/>
      <c r="BST3" s="97"/>
      <c r="BSU3" s="97"/>
      <c r="BSV3" s="97"/>
      <c r="BSW3" s="97"/>
      <c r="BSX3" s="97"/>
      <c r="BSY3" s="97"/>
      <c r="BSZ3" s="97"/>
      <c r="BTA3" s="97"/>
      <c r="BTB3" s="97"/>
      <c r="BTC3" s="97"/>
      <c r="BTD3" s="97"/>
      <c r="BTE3" s="97"/>
      <c r="BTF3" s="97"/>
      <c r="BTG3" s="97"/>
      <c r="BTH3" s="97"/>
      <c r="BTI3" s="97"/>
      <c r="BTJ3" s="97"/>
      <c r="BTK3" s="97"/>
      <c r="BTL3" s="97"/>
      <c r="BTM3" s="97"/>
      <c r="BTN3" s="97"/>
      <c r="BTO3" s="97"/>
      <c r="BTP3" s="97"/>
      <c r="BTQ3" s="97"/>
      <c r="BTR3" s="97"/>
      <c r="BTS3" s="97"/>
      <c r="BTT3" s="97"/>
      <c r="BTU3" s="97"/>
      <c r="BTV3" s="97"/>
      <c r="BTW3" s="97"/>
      <c r="BTX3" s="97"/>
      <c r="BTY3" s="97"/>
      <c r="BTZ3" s="97"/>
      <c r="BUA3" s="97"/>
      <c r="BUB3" s="97"/>
      <c r="BUC3" s="97"/>
      <c r="BUD3" s="97"/>
      <c r="BUE3" s="97"/>
      <c r="BUF3" s="97"/>
      <c r="BUG3" s="97"/>
      <c r="BUH3" s="97"/>
      <c r="BUI3" s="97"/>
      <c r="BUJ3" s="97"/>
      <c r="BUK3" s="97"/>
      <c r="BUL3" s="97"/>
      <c r="BUM3" s="97"/>
      <c r="BUN3" s="97"/>
      <c r="BUO3" s="97"/>
      <c r="BUP3" s="97"/>
      <c r="BUQ3" s="97"/>
      <c r="BUR3" s="97"/>
      <c r="BUS3" s="97"/>
      <c r="BUT3" s="97"/>
      <c r="BUU3" s="97"/>
      <c r="BUV3" s="97"/>
      <c r="BUW3" s="97"/>
      <c r="BUX3" s="97"/>
      <c r="BUY3" s="97"/>
      <c r="BUZ3" s="97"/>
      <c r="BVA3" s="97"/>
      <c r="BVB3" s="97"/>
      <c r="BVC3" s="97"/>
      <c r="BVD3" s="97"/>
      <c r="BVE3" s="97"/>
      <c r="BVF3" s="97"/>
      <c r="BVG3" s="97"/>
      <c r="BVH3" s="97"/>
      <c r="BVI3" s="97"/>
      <c r="BVJ3" s="97"/>
      <c r="BVK3" s="97"/>
      <c r="BVL3" s="97"/>
      <c r="BVM3" s="97"/>
      <c r="BVN3" s="97"/>
      <c r="BVO3" s="97"/>
      <c r="BVP3" s="97"/>
      <c r="BVQ3" s="97"/>
      <c r="BVR3" s="97"/>
      <c r="BVS3" s="97"/>
      <c r="BVT3" s="97"/>
      <c r="BVU3" s="97"/>
      <c r="BVV3" s="97"/>
      <c r="BVW3" s="97"/>
      <c r="BVX3" s="97"/>
      <c r="BVY3" s="97"/>
      <c r="BVZ3" s="97"/>
      <c r="BWA3" s="97"/>
      <c r="BWB3" s="97"/>
      <c r="BWC3" s="97"/>
      <c r="BWD3" s="97"/>
      <c r="BWE3" s="97"/>
      <c r="BWF3" s="97"/>
      <c r="BWG3" s="97"/>
      <c r="BWH3" s="97"/>
      <c r="BWI3" s="97"/>
      <c r="BWJ3" s="97"/>
      <c r="BWK3" s="97"/>
      <c r="BWL3" s="97"/>
      <c r="BWM3" s="97"/>
      <c r="BWN3" s="97"/>
      <c r="BWO3" s="97"/>
      <c r="BWP3" s="97"/>
      <c r="BWQ3" s="97"/>
      <c r="BWR3" s="97"/>
      <c r="BWS3" s="97"/>
      <c r="BWT3" s="97"/>
      <c r="BWU3" s="97"/>
      <c r="BWV3" s="97"/>
      <c r="BWW3" s="97"/>
      <c r="BWX3" s="97"/>
      <c r="BWY3" s="97"/>
      <c r="BWZ3" s="97"/>
      <c r="BXA3" s="97"/>
      <c r="BXB3" s="97"/>
      <c r="BXC3" s="97"/>
      <c r="BXD3" s="97"/>
      <c r="BXE3" s="97"/>
      <c r="BXF3" s="97"/>
      <c r="BXG3" s="97"/>
      <c r="BXH3" s="97"/>
      <c r="BXI3" s="97"/>
      <c r="BXJ3" s="97"/>
      <c r="BXK3" s="97"/>
      <c r="BXL3" s="97"/>
      <c r="BXM3" s="97"/>
      <c r="BXN3" s="97"/>
      <c r="BXO3" s="97"/>
      <c r="BXP3" s="97"/>
      <c r="BXQ3" s="97"/>
      <c r="BXR3" s="97"/>
      <c r="BXS3" s="97"/>
      <c r="BXT3" s="97"/>
      <c r="BXU3" s="97"/>
      <c r="BXV3" s="97"/>
      <c r="BXW3" s="97"/>
      <c r="BXX3" s="97"/>
      <c r="BXY3" s="97"/>
      <c r="BXZ3" s="97"/>
      <c r="BYA3" s="97"/>
      <c r="BYB3" s="97"/>
      <c r="BYC3" s="97"/>
      <c r="BYD3" s="97"/>
      <c r="BYE3" s="97"/>
      <c r="BYF3" s="97"/>
      <c r="BYG3" s="97"/>
      <c r="BYH3" s="97"/>
      <c r="BYI3" s="97"/>
      <c r="BYJ3" s="97"/>
      <c r="BYK3" s="97"/>
      <c r="BYL3" s="97"/>
      <c r="BYM3" s="97"/>
      <c r="BYN3" s="97"/>
      <c r="BYO3" s="97"/>
      <c r="BYP3" s="97"/>
      <c r="BYQ3" s="97"/>
      <c r="BYR3" s="97"/>
      <c r="BYS3" s="97"/>
      <c r="BYT3" s="97"/>
      <c r="BYU3" s="97"/>
      <c r="BYV3" s="97"/>
      <c r="BYW3" s="97"/>
      <c r="BYX3" s="97"/>
      <c r="BYY3" s="97"/>
      <c r="BYZ3" s="97"/>
      <c r="BZA3" s="97"/>
      <c r="BZB3" s="97"/>
      <c r="BZC3" s="97"/>
      <c r="BZD3" s="97"/>
      <c r="BZE3" s="97"/>
      <c r="BZF3" s="97"/>
      <c r="BZG3" s="97"/>
      <c r="BZH3" s="97"/>
      <c r="BZI3" s="97"/>
      <c r="BZJ3" s="97"/>
      <c r="BZK3" s="97"/>
      <c r="BZL3" s="97"/>
      <c r="BZM3" s="97"/>
      <c r="BZN3" s="97"/>
      <c r="BZO3" s="97"/>
      <c r="BZP3" s="97"/>
      <c r="BZQ3" s="97"/>
      <c r="BZR3" s="97"/>
      <c r="BZS3" s="97"/>
      <c r="BZT3" s="97"/>
      <c r="BZU3" s="97"/>
      <c r="BZV3" s="97"/>
      <c r="BZW3" s="97"/>
      <c r="BZX3" s="97"/>
      <c r="BZY3" s="97"/>
      <c r="BZZ3" s="97"/>
      <c r="CAA3" s="97"/>
      <c r="CAB3" s="97"/>
      <c r="CAC3" s="97"/>
      <c r="CAD3" s="97"/>
      <c r="CAE3" s="97"/>
      <c r="CAF3" s="97"/>
      <c r="CAG3" s="97"/>
      <c r="CAH3" s="97"/>
      <c r="CAI3" s="97"/>
      <c r="CAJ3" s="97"/>
      <c r="CAK3" s="97"/>
      <c r="CAL3" s="97"/>
      <c r="CAM3" s="97"/>
      <c r="CAN3" s="97"/>
      <c r="CAO3" s="97"/>
      <c r="CAP3" s="97"/>
      <c r="CAQ3" s="97"/>
      <c r="CAR3" s="97"/>
      <c r="CAS3" s="97"/>
      <c r="CAT3" s="97"/>
      <c r="CAU3" s="97"/>
      <c r="CAV3" s="97"/>
      <c r="CAW3" s="97"/>
      <c r="CAX3" s="97"/>
      <c r="CAY3" s="97"/>
      <c r="CAZ3" s="97"/>
      <c r="CBA3" s="97"/>
      <c r="CBB3" s="97"/>
      <c r="CBC3" s="97"/>
      <c r="CBD3" s="97"/>
      <c r="CBE3" s="97"/>
      <c r="CBF3" s="97"/>
      <c r="CBG3" s="97"/>
      <c r="CBH3" s="97"/>
      <c r="CBI3" s="97"/>
      <c r="CBJ3" s="97"/>
      <c r="CBK3" s="97"/>
      <c r="CBL3" s="97"/>
      <c r="CBM3" s="97"/>
      <c r="CBN3" s="97"/>
      <c r="CBO3" s="97"/>
      <c r="CBP3" s="97"/>
      <c r="CBQ3" s="97"/>
      <c r="CBR3" s="97"/>
      <c r="CBS3" s="97"/>
      <c r="CBT3" s="97"/>
      <c r="CBU3" s="97"/>
      <c r="CBV3" s="97"/>
      <c r="CBW3" s="97"/>
      <c r="CBX3" s="97"/>
      <c r="CBY3" s="97"/>
      <c r="CBZ3" s="97"/>
      <c r="CCA3" s="97"/>
      <c r="CCB3" s="97"/>
      <c r="CCC3" s="97"/>
      <c r="CCD3" s="97"/>
      <c r="CCE3" s="97"/>
      <c r="CCF3" s="97"/>
      <c r="CCG3" s="97"/>
      <c r="CCH3" s="97"/>
      <c r="CCI3" s="97"/>
      <c r="CCJ3" s="97"/>
      <c r="CCK3" s="97"/>
      <c r="CCL3" s="97"/>
      <c r="CCM3" s="97"/>
      <c r="CCN3" s="97"/>
      <c r="CCO3" s="97"/>
      <c r="CCP3" s="97"/>
      <c r="CCQ3" s="97"/>
      <c r="CCR3" s="97"/>
      <c r="CCS3" s="97"/>
      <c r="CCT3" s="97"/>
      <c r="CCU3" s="97"/>
      <c r="CCV3" s="97"/>
      <c r="CCW3" s="97"/>
      <c r="CCX3" s="97"/>
      <c r="CCY3" s="97"/>
      <c r="CCZ3" s="97"/>
      <c r="CDA3" s="97"/>
      <c r="CDB3" s="97"/>
      <c r="CDC3" s="97"/>
      <c r="CDD3" s="97"/>
      <c r="CDE3" s="97"/>
      <c r="CDF3" s="97"/>
      <c r="CDG3" s="97"/>
      <c r="CDH3" s="97"/>
      <c r="CDI3" s="97"/>
      <c r="CDJ3" s="97"/>
      <c r="CDK3" s="97"/>
      <c r="CDL3" s="97"/>
      <c r="CDM3" s="97"/>
      <c r="CDN3" s="97"/>
      <c r="CDO3" s="97"/>
      <c r="CDP3" s="97"/>
      <c r="CDQ3" s="97"/>
      <c r="CDR3" s="97"/>
      <c r="CDS3" s="97"/>
      <c r="CDT3" s="97"/>
      <c r="CDU3" s="97"/>
      <c r="CDV3" s="97"/>
      <c r="CDW3" s="97"/>
      <c r="CDX3" s="97"/>
      <c r="CDY3" s="97"/>
      <c r="CDZ3" s="97"/>
      <c r="CEA3" s="97"/>
      <c r="CEB3" s="97"/>
      <c r="CEC3" s="97"/>
      <c r="CED3" s="97"/>
      <c r="CEE3" s="97"/>
      <c r="CEF3" s="97"/>
      <c r="CEG3" s="97"/>
      <c r="CEH3" s="97"/>
      <c r="CEI3" s="97"/>
      <c r="CEJ3" s="97"/>
      <c r="CEK3" s="97"/>
      <c r="CEL3" s="97"/>
      <c r="CEM3" s="97"/>
      <c r="CEN3" s="97"/>
      <c r="CEO3" s="97"/>
      <c r="CEP3" s="97"/>
      <c r="CEQ3" s="97"/>
      <c r="CER3" s="97"/>
      <c r="CES3" s="97"/>
      <c r="CET3" s="97"/>
      <c r="CEU3" s="97"/>
      <c r="CEV3" s="97"/>
      <c r="CEW3" s="97"/>
      <c r="CEX3" s="97"/>
      <c r="CEY3" s="97"/>
      <c r="CEZ3" s="97"/>
      <c r="CFA3" s="97"/>
      <c r="CFB3" s="97"/>
      <c r="CFC3" s="97"/>
      <c r="CFD3" s="97"/>
      <c r="CFE3" s="97"/>
      <c r="CFF3" s="97"/>
      <c r="CFG3" s="97"/>
      <c r="CFH3" s="97"/>
      <c r="CFI3" s="97"/>
      <c r="CFJ3" s="97"/>
      <c r="CFK3" s="97"/>
      <c r="CFL3" s="97"/>
      <c r="CFM3" s="97"/>
      <c r="CFN3" s="97"/>
      <c r="CFO3" s="97"/>
      <c r="CFP3" s="97"/>
      <c r="CFQ3" s="97"/>
      <c r="CFR3" s="97"/>
      <c r="CFS3" s="97"/>
      <c r="CFT3" s="97"/>
      <c r="CFU3" s="97"/>
      <c r="CFV3" s="97"/>
      <c r="CFW3" s="97"/>
      <c r="CFX3" s="97"/>
      <c r="CFY3" s="97"/>
      <c r="CFZ3" s="97"/>
      <c r="CGA3" s="97"/>
      <c r="CGB3" s="97"/>
      <c r="CGC3" s="97"/>
      <c r="CGD3" s="97"/>
      <c r="CGE3" s="97"/>
      <c r="CGF3" s="97"/>
      <c r="CGG3" s="97"/>
      <c r="CGH3" s="97"/>
      <c r="CGI3" s="97"/>
      <c r="CGJ3" s="97"/>
      <c r="CGK3" s="97"/>
      <c r="CGL3" s="97"/>
      <c r="CGM3" s="97"/>
      <c r="CGN3" s="97"/>
      <c r="CGO3" s="97"/>
      <c r="CGP3" s="97"/>
      <c r="CGQ3" s="97"/>
      <c r="CGR3" s="97"/>
      <c r="CGS3" s="97"/>
      <c r="CGT3" s="97"/>
      <c r="CGU3" s="97"/>
      <c r="CGV3" s="97"/>
      <c r="CGW3" s="97"/>
      <c r="CGX3" s="97"/>
      <c r="CGY3" s="97"/>
      <c r="CGZ3" s="97"/>
      <c r="CHA3" s="97"/>
      <c r="CHB3" s="97"/>
      <c r="CHC3" s="97"/>
      <c r="CHD3" s="97"/>
      <c r="CHE3" s="97"/>
      <c r="CHF3" s="97"/>
      <c r="CHG3" s="97"/>
      <c r="CHH3" s="97"/>
      <c r="CHI3" s="97"/>
      <c r="CHJ3" s="97"/>
      <c r="CHK3" s="97"/>
      <c r="CHL3" s="97"/>
      <c r="CHM3" s="97"/>
      <c r="CHN3" s="97"/>
      <c r="CHO3" s="97"/>
      <c r="CHP3" s="97"/>
      <c r="CHQ3" s="97"/>
      <c r="CHR3" s="97"/>
      <c r="CHS3" s="97"/>
      <c r="CHT3" s="97"/>
      <c r="CHU3" s="97"/>
      <c r="CHV3" s="97"/>
      <c r="CHW3" s="97"/>
      <c r="CHX3" s="97"/>
      <c r="CHY3" s="97"/>
      <c r="CHZ3" s="97"/>
      <c r="CIA3" s="97"/>
      <c r="CIB3" s="97"/>
      <c r="CIC3" s="97"/>
      <c r="CID3" s="97"/>
      <c r="CIE3" s="97"/>
      <c r="CIF3" s="97"/>
      <c r="CIG3" s="97"/>
      <c r="CIH3" s="97"/>
      <c r="CII3" s="97"/>
      <c r="CIJ3" s="97"/>
      <c r="CIK3" s="97"/>
      <c r="CIL3" s="97"/>
      <c r="CIM3" s="97"/>
      <c r="CIN3" s="97"/>
      <c r="CIO3" s="97"/>
      <c r="CIP3" s="97"/>
      <c r="CIQ3" s="97"/>
      <c r="CIR3" s="97"/>
      <c r="CIS3" s="97"/>
      <c r="CIT3" s="97"/>
      <c r="CIU3" s="97"/>
      <c r="CIV3" s="97"/>
      <c r="CIW3" s="97"/>
      <c r="CIX3" s="97"/>
      <c r="CIY3" s="97"/>
      <c r="CIZ3" s="97"/>
      <c r="CJA3" s="97"/>
      <c r="CJB3" s="97"/>
      <c r="CJC3" s="97"/>
      <c r="CJD3" s="97"/>
      <c r="CJE3" s="97"/>
      <c r="CJF3" s="97"/>
      <c r="CJG3" s="97"/>
      <c r="CJH3" s="97"/>
      <c r="CJI3" s="97"/>
      <c r="CJJ3" s="97"/>
      <c r="CJK3" s="97"/>
      <c r="CJL3" s="97"/>
      <c r="CJM3" s="97"/>
      <c r="CJN3" s="97"/>
      <c r="CJO3" s="97"/>
      <c r="CJP3" s="97"/>
      <c r="CJQ3" s="97"/>
      <c r="CJR3" s="97"/>
      <c r="CJS3" s="97"/>
      <c r="CJT3" s="97"/>
      <c r="CJU3" s="97"/>
      <c r="CJV3" s="97"/>
      <c r="CJW3" s="97"/>
      <c r="CJX3" s="97"/>
      <c r="CJY3" s="97"/>
      <c r="CJZ3" s="97"/>
      <c r="CKA3" s="97"/>
      <c r="CKB3" s="97"/>
      <c r="CKC3" s="97"/>
      <c r="CKD3" s="97"/>
      <c r="CKE3" s="97"/>
      <c r="CKF3" s="97"/>
      <c r="CKG3" s="97"/>
      <c r="CKH3" s="97"/>
      <c r="CKI3" s="97"/>
      <c r="CKJ3" s="97"/>
      <c r="CKK3" s="97"/>
      <c r="CKL3" s="97"/>
      <c r="CKM3" s="97"/>
      <c r="CKN3" s="97"/>
      <c r="CKO3" s="97"/>
      <c r="CKP3" s="97"/>
      <c r="CKQ3" s="97"/>
      <c r="CKR3" s="97"/>
      <c r="CKS3" s="97"/>
      <c r="CKT3" s="97"/>
      <c r="CKU3" s="97"/>
      <c r="CKV3" s="97"/>
      <c r="CKW3" s="97"/>
      <c r="CKX3" s="97"/>
      <c r="CKY3" s="97"/>
      <c r="CKZ3" s="97"/>
      <c r="CLA3" s="97"/>
      <c r="CLB3" s="97"/>
      <c r="CLC3" s="97"/>
      <c r="CLD3" s="97"/>
      <c r="CLE3" s="97"/>
      <c r="CLF3" s="97"/>
      <c r="CLG3" s="97"/>
      <c r="CLH3" s="97"/>
      <c r="CLI3" s="97"/>
      <c r="CLJ3" s="97"/>
      <c r="CLK3" s="97"/>
      <c r="CLL3" s="97"/>
      <c r="CLM3" s="97"/>
      <c r="CLN3" s="97"/>
      <c r="CLO3" s="97"/>
      <c r="CLP3" s="97"/>
      <c r="CLQ3" s="97"/>
      <c r="CLR3" s="97"/>
      <c r="CLS3" s="97"/>
      <c r="CLT3" s="97"/>
      <c r="CLU3" s="97"/>
      <c r="CLV3" s="97"/>
      <c r="CLW3" s="97"/>
      <c r="CLX3" s="97"/>
      <c r="CLY3" s="97"/>
      <c r="CLZ3" s="97"/>
      <c r="CMA3" s="97"/>
      <c r="CMB3" s="97"/>
      <c r="CMC3" s="97"/>
      <c r="CMD3" s="97"/>
      <c r="CME3" s="97"/>
      <c r="CMF3" s="97"/>
      <c r="CMG3" s="97"/>
      <c r="CMH3" s="97"/>
      <c r="CMI3" s="97"/>
      <c r="CMJ3" s="97"/>
      <c r="CMK3" s="97"/>
      <c r="CML3" s="97"/>
      <c r="CMM3" s="97"/>
      <c r="CMN3" s="97"/>
      <c r="CMO3" s="97"/>
      <c r="CMP3" s="97"/>
      <c r="CMQ3" s="97"/>
      <c r="CMR3" s="97"/>
      <c r="CMS3" s="97"/>
      <c r="CMT3" s="97"/>
      <c r="CMU3" s="97"/>
      <c r="CMV3" s="97"/>
      <c r="CMW3" s="97"/>
      <c r="CMX3" s="97"/>
      <c r="CMY3" s="97"/>
      <c r="CMZ3" s="97"/>
      <c r="CNA3" s="97"/>
      <c r="CNB3" s="97"/>
      <c r="CNC3" s="97"/>
      <c r="CND3" s="97"/>
      <c r="CNE3" s="97"/>
      <c r="CNF3" s="97"/>
      <c r="CNG3" s="97"/>
      <c r="CNH3" s="97"/>
      <c r="CNI3" s="97"/>
      <c r="CNJ3" s="97"/>
      <c r="CNK3" s="97"/>
      <c r="CNL3" s="97"/>
      <c r="CNM3" s="97"/>
      <c r="CNN3" s="97"/>
      <c r="CNO3" s="97"/>
      <c r="CNP3" s="97"/>
      <c r="CNQ3" s="97"/>
      <c r="CNR3" s="97"/>
      <c r="CNS3" s="97"/>
      <c r="CNT3" s="97"/>
      <c r="CNU3" s="97"/>
      <c r="CNV3" s="97"/>
      <c r="CNW3" s="97"/>
      <c r="CNX3" s="97"/>
      <c r="CNY3" s="97"/>
      <c r="CNZ3" s="97"/>
      <c r="COA3" s="97"/>
      <c r="COB3" s="97"/>
      <c r="COC3" s="97"/>
      <c r="COD3" s="97"/>
      <c r="COE3" s="97"/>
      <c r="COF3" s="97"/>
      <c r="COG3" s="97"/>
      <c r="COH3" s="97"/>
      <c r="COI3" s="97"/>
      <c r="COJ3" s="97"/>
      <c r="COK3" s="97"/>
      <c r="COL3" s="97"/>
      <c r="COM3" s="97"/>
      <c r="CON3" s="97"/>
      <c r="COO3" s="97"/>
      <c r="COP3" s="97"/>
      <c r="COQ3" s="97"/>
      <c r="COR3" s="97"/>
      <c r="COS3" s="97"/>
      <c r="COT3" s="97"/>
      <c r="COU3" s="97"/>
      <c r="COV3" s="97"/>
      <c r="COW3" s="97"/>
      <c r="COX3" s="97"/>
      <c r="COY3" s="97"/>
      <c r="COZ3" s="97"/>
      <c r="CPA3" s="97"/>
      <c r="CPB3" s="97"/>
      <c r="CPC3" s="97"/>
      <c r="CPD3" s="97"/>
      <c r="CPE3" s="97"/>
      <c r="CPF3" s="97"/>
      <c r="CPG3" s="97"/>
      <c r="CPH3" s="97"/>
      <c r="CPI3" s="97"/>
      <c r="CPJ3" s="97"/>
      <c r="CPK3" s="97"/>
      <c r="CPL3" s="97"/>
      <c r="CPM3" s="97"/>
      <c r="CPN3" s="97"/>
      <c r="CPO3" s="97"/>
      <c r="CPP3" s="97"/>
      <c r="CPQ3" s="97"/>
      <c r="CPR3" s="97"/>
      <c r="CPS3" s="97"/>
      <c r="CPT3" s="97"/>
      <c r="CPU3" s="97"/>
      <c r="CPV3" s="97"/>
      <c r="CPW3" s="97"/>
      <c r="CPX3" s="97"/>
      <c r="CPY3" s="97"/>
      <c r="CPZ3" s="97"/>
      <c r="CQA3" s="97"/>
      <c r="CQB3" s="97"/>
      <c r="CQC3" s="97"/>
      <c r="CQD3" s="97"/>
      <c r="CQE3" s="97"/>
      <c r="CQF3" s="97"/>
      <c r="CQG3" s="97"/>
      <c r="CQH3" s="97"/>
      <c r="CQI3" s="97"/>
      <c r="CQJ3" s="97"/>
      <c r="CQK3" s="97"/>
      <c r="CQL3" s="97"/>
      <c r="CQM3" s="97"/>
      <c r="CQN3" s="97"/>
      <c r="CQO3" s="97"/>
      <c r="CQP3" s="97"/>
      <c r="CQQ3" s="97"/>
      <c r="CQR3" s="97"/>
      <c r="CQS3" s="97"/>
      <c r="CQT3" s="97"/>
      <c r="CQU3" s="97"/>
      <c r="CQV3" s="97"/>
      <c r="CQW3" s="97"/>
      <c r="CQX3" s="97"/>
      <c r="CQY3" s="97"/>
      <c r="CQZ3" s="97"/>
      <c r="CRA3" s="97"/>
      <c r="CRB3" s="97"/>
      <c r="CRC3" s="97"/>
      <c r="CRD3" s="97"/>
      <c r="CRE3" s="97"/>
      <c r="CRF3" s="97"/>
      <c r="CRG3" s="97"/>
      <c r="CRH3" s="97"/>
      <c r="CRI3" s="97"/>
      <c r="CRJ3" s="97"/>
      <c r="CRK3" s="97"/>
      <c r="CRL3" s="97"/>
      <c r="CRM3" s="97"/>
      <c r="CRN3" s="97"/>
      <c r="CRO3" s="97"/>
      <c r="CRP3" s="97"/>
      <c r="CRQ3" s="97"/>
      <c r="CRR3" s="97"/>
      <c r="CRS3" s="97"/>
      <c r="CRT3" s="97"/>
      <c r="CRU3" s="97"/>
      <c r="CRV3" s="97"/>
      <c r="CRW3" s="97"/>
      <c r="CRX3" s="97"/>
      <c r="CRY3" s="97"/>
      <c r="CRZ3" s="97"/>
      <c r="CSA3" s="97"/>
      <c r="CSB3" s="97"/>
      <c r="CSC3" s="97"/>
      <c r="CSD3" s="97"/>
      <c r="CSE3" s="97"/>
      <c r="CSF3" s="97"/>
      <c r="CSG3" s="97"/>
      <c r="CSH3" s="97"/>
      <c r="CSI3" s="97"/>
      <c r="CSJ3" s="97"/>
      <c r="CSK3" s="97"/>
      <c r="CSL3" s="97"/>
      <c r="CSM3" s="97"/>
      <c r="CSN3" s="97"/>
      <c r="CSO3" s="97"/>
      <c r="CSP3" s="97"/>
      <c r="CSQ3" s="97"/>
      <c r="CSR3" s="97"/>
      <c r="CSS3" s="97"/>
      <c r="CST3" s="97"/>
      <c r="CSU3" s="97"/>
      <c r="CSV3" s="97"/>
      <c r="CSW3" s="97"/>
      <c r="CSX3" s="97"/>
      <c r="CSY3" s="97"/>
      <c r="CSZ3" s="97"/>
      <c r="CTA3" s="97"/>
      <c r="CTB3" s="97"/>
      <c r="CTC3" s="97"/>
      <c r="CTD3" s="97"/>
      <c r="CTE3" s="97"/>
      <c r="CTF3" s="97"/>
      <c r="CTG3" s="97"/>
      <c r="CTH3" s="97"/>
      <c r="CTI3" s="97"/>
      <c r="CTJ3" s="97"/>
      <c r="CTK3" s="97"/>
      <c r="CTL3" s="97"/>
      <c r="CTM3" s="97"/>
      <c r="CTN3" s="97"/>
      <c r="CTO3" s="97"/>
      <c r="CTP3" s="97"/>
      <c r="CTQ3" s="97"/>
      <c r="CTR3" s="97"/>
      <c r="CTS3" s="97"/>
      <c r="CTT3" s="97"/>
      <c r="CTU3" s="97"/>
      <c r="CTV3" s="97"/>
      <c r="CTW3" s="97"/>
      <c r="CTX3" s="97"/>
      <c r="CTY3" s="97"/>
      <c r="CTZ3" s="97"/>
      <c r="CUA3" s="97"/>
      <c r="CUB3" s="97"/>
      <c r="CUC3" s="97"/>
      <c r="CUD3" s="97"/>
      <c r="CUE3" s="97"/>
      <c r="CUF3" s="97"/>
      <c r="CUG3" s="97"/>
      <c r="CUH3" s="97"/>
      <c r="CUI3" s="97"/>
      <c r="CUJ3" s="97"/>
      <c r="CUK3" s="97"/>
      <c r="CUL3" s="97"/>
      <c r="CUM3" s="97"/>
      <c r="CUN3" s="97"/>
      <c r="CUO3" s="97"/>
      <c r="CUP3" s="97"/>
      <c r="CUQ3" s="97"/>
      <c r="CUR3" s="97"/>
      <c r="CUS3" s="97"/>
      <c r="CUT3" s="97"/>
      <c r="CUU3" s="97"/>
      <c r="CUV3" s="97"/>
      <c r="CUW3" s="97"/>
      <c r="CUX3" s="97"/>
      <c r="CUY3" s="97"/>
      <c r="CUZ3" s="97"/>
      <c r="CVA3" s="97"/>
      <c r="CVB3" s="97"/>
      <c r="CVC3" s="97"/>
      <c r="CVD3" s="97"/>
      <c r="CVE3" s="97"/>
      <c r="CVF3" s="97"/>
      <c r="CVG3" s="97"/>
      <c r="CVH3" s="97"/>
      <c r="CVI3" s="97"/>
      <c r="CVJ3" s="97"/>
      <c r="CVK3" s="97"/>
      <c r="CVL3" s="97"/>
      <c r="CVM3" s="97"/>
      <c r="CVN3" s="97"/>
      <c r="CVO3" s="97"/>
      <c r="CVP3" s="97"/>
      <c r="CVQ3" s="97"/>
      <c r="CVR3" s="97"/>
      <c r="CVS3" s="97"/>
      <c r="CVT3" s="97"/>
      <c r="CVU3" s="97"/>
      <c r="CVV3" s="97"/>
      <c r="CVW3" s="97"/>
      <c r="CVX3" s="97"/>
      <c r="CVY3" s="97"/>
      <c r="CVZ3" s="97"/>
      <c r="CWA3" s="97"/>
      <c r="CWB3" s="97"/>
      <c r="CWC3" s="97"/>
      <c r="CWD3" s="97"/>
      <c r="CWE3" s="97"/>
      <c r="CWF3" s="97"/>
      <c r="CWG3" s="97"/>
      <c r="CWH3" s="97"/>
      <c r="CWI3" s="97"/>
      <c r="CWJ3" s="97"/>
      <c r="CWK3" s="97"/>
      <c r="CWL3" s="97"/>
      <c r="CWM3" s="97"/>
      <c r="CWN3" s="97"/>
      <c r="CWO3" s="97"/>
      <c r="CWP3" s="97"/>
      <c r="CWQ3" s="97"/>
      <c r="CWR3" s="97"/>
      <c r="CWS3" s="97"/>
      <c r="CWT3" s="97"/>
      <c r="CWU3" s="97"/>
      <c r="CWV3" s="97"/>
      <c r="CWW3" s="97"/>
      <c r="CWX3" s="97"/>
      <c r="CWY3" s="97"/>
      <c r="CWZ3" s="97"/>
      <c r="CXA3" s="97"/>
      <c r="CXB3" s="97"/>
      <c r="CXC3" s="97"/>
      <c r="CXD3" s="97"/>
      <c r="CXE3" s="97"/>
      <c r="CXF3" s="97"/>
      <c r="CXG3" s="97"/>
      <c r="CXH3" s="97"/>
      <c r="CXI3" s="97"/>
      <c r="CXJ3" s="97"/>
      <c r="CXK3" s="97"/>
      <c r="CXL3" s="97"/>
      <c r="CXM3" s="97"/>
      <c r="CXN3" s="97"/>
      <c r="CXO3" s="97"/>
      <c r="CXP3" s="97"/>
      <c r="CXQ3" s="97"/>
      <c r="CXR3" s="97"/>
      <c r="CXS3" s="97"/>
      <c r="CXT3" s="97"/>
      <c r="CXU3" s="97"/>
      <c r="CXV3" s="97"/>
      <c r="CXW3" s="97"/>
      <c r="CXX3" s="97"/>
      <c r="CXY3" s="97"/>
      <c r="CXZ3" s="97"/>
      <c r="CYA3" s="97"/>
      <c r="CYB3" s="97"/>
      <c r="CYC3" s="97"/>
      <c r="CYD3" s="97"/>
      <c r="CYE3" s="97"/>
      <c r="CYF3" s="97"/>
      <c r="CYG3" s="97"/>
      <c r="CYH3" s="97"/>
      <c r="CYI3" s="97"/>
      <c r="CYJ3" s="97"/>
      <c r="CYK3" s="97"/>
      <c r="CYL3" s="97"/>
      <c r="CYM3" s="97"/>
      <c r="CYN3" s="97"/>
      <c r="CYO3" s="97"/>
      <c r="CYP3" s="97"/>
      <c r="CYQ3" s="97"/>
      <c r="CYR3" s="97"/>
      <c r="CYS3" s="97"/>
      <c r="CYT3" s="97"/>
      <c r="CYU3" s="97"/>
      <c r="CYV3" s="97"/>
      <c r="CYW3" s="97"/>
      <c r="CYX3" s="97"/>
      <c r="CYY3" s="97"/>
      <c r="CYZ3" s="97"/>
      <c r="CZA3" s="97"/>
      <c r="CZB3" s="97"/>
      <c r="CZC3" s="97"/>
      <c r="CZD3" s="97"/>
      <c r="CZE3" s="97"/>
      <c r="CZF3" s="97"/>
      <c r="CZG3" s="97"/>
      <c r="CZH3" s="97"/>
      <c r="CZI3" s="97"/>
      <c r="CZJ3" s="97"/>
      <c r="CZK3" s="97"/>
      <c r="CZL3" s="97"/>
      <c r="CZM3" s="97"/>
      <c r="CZN3" s="97"/>
      <c r="CZO3" s="97"/>
      <c r="CZP3" s="97"/>
      <c r="CZQ3" s="97"/>
      <c r="CZR3" s="97"/>
      <c r="CZS3" s="97"/>
      <c r="CZT3" s="97"/>
      <c r="CZU3" s="97"/>
      <c r="CZV3" s="97"/>
      <c r="CZW3" s="97"/>
      <c r="CZX3" s="97"/>
      <c r="CZY3" s="97"/>
      <c r="CZZ3" s="97"/>
      <c r="DAA3" s="97"/>
      <c r="DAB3" s="97"/>
      <c r="DAC3" s="97"/>
      <c r="DAD3" s="97"/>
      <c r="DAE3" s="97"/>
      <c r="DAF3" s="97"/>
      <c r="DAG3" s="97"/>
      <c r="DAH3" s="97"/>
      <c r="DAI3" s="97"/>
      <c r="DAJ3" s="97"/>
      <c r="DAK3" s="97"/>
      <c r="DAL3" s="97"/>
      <c r="DAM3" s="97"/>
      <c r="DAN3" s="97"/>
      <c r="DAO3" s="97"/>
      <c r="DAP3" s="97"/>
      <c r="DAQ3" s="97"/>
      <c r="DAR3" s="97"/>
      <c r="DAS3" s="97"/>
      <c r="DAT3" s="97"/>
      <c r="DAU3" s="97"/>
      <c r="DAV3" s="97"/>
      <c r="DAW3" s="97"/>
      <c r="DAX3" s="97"/>
      <c r="DAY3" s="97"/>
      <c r="DAZ3" s="97"/>
      <c r="DBA3" s="97"/>
      <c r="DBB3" s="97"/>
      <c r="DBC3" s="97"/>
      <c r="DBD3" s="97"/>
      <c r="DBE3" s="97"/>
      <c r="DBF3" s="97"/>
      <c r="DBG3" s="97"/>
      <c r="DBH3" s="97"/>
      <c r="DBI3" s="97"/>
      <c r="DBJ3" s="97"/>
      <c r="DBK3" s="97"/>
      <c r="DBL3" s="97"/>
      <c r="DBM3" s="97"/>
      <c r="DBN3" s="97"/>
      <c r="DBO3" s="97"/>
      <c r="DBP3" s="97"/>
      <c r="DBQ3" s="97"/>
      <c r="DBR3" s="97"/>
      <c r="DBS3" s="97"/>
      <c r="DBT3" s="97"/>
      <c r="DBU3" s="97"/>
      <c r="DBV3" s="97"/>
      <c r="DBW3" s="97"/>
      <c r="DBX3" s="97"/>
      <c r="DBY3" s="97"/>
      <c r="DBZ3" s="97"/>
      <c r="DCA3" s="97"/>
      <c r="DCB3" s="97"/>
      <c r="DCC3" s="97"/>
      <c r="DCD3" s="97"/>
      <c r="DCE3" s="97"/>
      <c r="DCF3" s="97"/>
      <c r="DCG3" s="97"/>
      <c r="DCH3" s="97"/>
      <c r="DCI3" s="97"/>
      <c r="DCJ3" s="97"/>
      <c r="DCK3" s="97"/>
      <c r="DCL3" s="97"/>
      <c r="DCM3" s="97"/>
      <c r="DCN3" s="97"/>
      <c r="DCO3" s="97"/>
      <c r="DCP3" s="97"/>
      <c r="DCQ3" s="97"/>
      <c r="DCR3" s="97"/>
      <c r="DCS3" s="97"/>
      <c r="DCT3" s="97"/>
      <c r="DCU3" s="97"/>
      <c r="DCV3" s="97"/>
      <c r="DCW3" s="97"/>
      <c r="DCX3" s="97"/>
      <c r="DCY3" s="97"/>
      <c r="DCZ3" s="97"/>
      <c r="DDA3" s="97"/>
      <c r="DDB3" s="97"/>
      <c r="DDC3" s="97"/>
      <c r="DDD3" s="97"/>
      <c r="DDE3" s="97"/>
      <c r="DDF3" s="97"/>
      <c r="DDG3" s="97"/>
      <c r="DDH3" s="97"/>
      <c r="DDI3" s="97"/>
      <c r="DDJ3" s="97"/>
      <c r="DDK3" s="97"/>
      <c r="DDL3" s="97"/>
      <c r="DDM3" s="97"/>
      <c r="DDN3" s="97"/>
      <c r="DDO3" s="97"/>
      <c r="DDP3" s="97"/>
      <c r="DDQ3" s="97"/>
      <c r="DDR3" s="97"/>
      <c r="DDS3" s="97"/>
      <c r="DDT3" s="97"/>
      <c r="DDU3" s="97"/>
      <c r="DDV3" s="97"/>
      <c r="DDW3" s="97"/>
      <c r="DDX3" s="97"/>
      <c r="DDY3" s="97"/>
      <c r="DDZ3" s="97"/>
      <c r="DEA3" s="97"/>
      <c r="DEB3" s="97"/>
      <c r="DEC3" s="97"/>
      <c r="DED3" s="97"/>
      <c r="DEE3" s="97"/>
      <c r="DEF3" s="97"/>
      <c r="DEG3" s="97"/>
      <c r="DEH3" s="97"/>
      <c r="DEI3" s="97"/>
      <c r="DEJ3" s="97"/>
      <c r="DEK3" s="97"/>
      <c r="DEL3" s="97"/>
      <c r="DEM3" s="97"/>
      <c r="DEN3" s="97"/>
      <c r="DEO3" s="97"/>
      <c r="DEP3" s="97"/>
      <c r="DEQ3" s="97"/>
      <c r="DER3" s="97"/>
      <c r="DES3" s="97"/>
      <c r="DET3" s="97"/>
      <c r="DEU3" s="97"/>
      <c r="DEV3" s="97"/>
      <c r="DEW3" s="97"/>
      <c r="DEX3" s="97"/>
      <c r="DEY3" s="97"/>
      <c r="DEZ3" s="97"/>
      <c r="DFA3" s="97"/>
      <c r="DFB3" s="97"/>
      <c r="DFC3" s="97"/>
      <c r="DFD3" s="97"/>
      <c r="DFE3" s="97"/>
      <c r="DFF3" s="97"/>
      <c r="DFG3" s="97"/>
      <c r="DFH3" s="97"/>
      <c r="DFI3" s="97"/>
      <c r="DFJ3" s="97"/>
      <c r="DFK3" s="97"/>
      <c r="DFL3" s="97"/>
      <c r="DFM3" s="97"/>
      <c r="DFN3" s="97"/>
      <c r="DFO3" s="97"/>
      <c r="DFP3" s="97"/>
      <c r="DFQ3" s="97"/>
      <c r="DFR3" s="97"/>
      <c r="DFS3" s="97"/>
      <c r="DFT3" s="97"/>
      <c r="DFU3" s="97"/>
      <c r="DFV3" s="97"/>
      <c r="DFW3" s="97"/>
      <c r="DFX3" s="97"/>
      <c r="DFY3" s="97"/>
      <c r="DFZ3" s="97"/>
      <c r="DGA3" s="97"/>
      <c r="DGB3" s="97"/>
      <c r="DGC3" s="97"/>
      <c r="DGD3" s="97"/>
      <c r="DGE3" s="97"/>
      <c r="DGF3" s="97"/>
      <c r="DGG3" s="97"/>
      <c r="DGH3" s="97"/>
      <c r="DGI3" s="97"/>
      <c r="DGJ3" s="97"/>
      <c r="DGK3" s="97"/>
      <c r="DGL3" s="97"/>
      <c r="DGM3" s="97"/>
      <c r="DGN3" s="97"/>
      <c r="DGO3" s="97"/>
      <c r="DGP3" s="97"/>
      <c r="DGQ3" s="97"/>
      <c r="DGR3" s="97"/>
      <c r="DGS3" s="97"/>
      <c r="DGT3" s="97"/>
      <c r="DGU3" s="97"/>
      <c r="DGV3" s="97"/>
      <c r="DGW3" s="97"/>
      <c r="DGX3" s="97"/>
      <c r="DGY3" s="97"/>
      <c r="DGZ3" s="97"/>
      <c r="DHA3" s="97"/>
      <c r="DHB3" s="97"/>
      <c r="DHC3" s="97"/>
      <c r="DHD3" s="97"/>
      <c r="DHE3" s="97"/>
      <c r="DHF3" s="97"/>
      <c r="DHG3" s="97"/>
      <c r="DHH3" s="97"/>
      <c r="DHI3" s="97"/>
      <c r="DHJ3" s="97"/>
      <c r="DHK3" s="97"/>
      <c r="DHL3" s="97"/>
      <c r="DHM3" s="97"/>
      <c r="DHN3" s="97"/>
      <c r="DHO3" s="97"/>
      <c r="DHP3" s="97"/>
      <c r="DHQ3" s="97"/>
      <c r="DHR3" s="97"/>
      <c r="DHS3" s="97"/>
      <c r="DHT3" s="97"/>
      <c r="DHU3" s="97"/>
      <c r="DHV3" s="97"/>
      <c r="DHW3" s="97"/>
      <c r="DHX3" s="97"/>
      <c r="DHY3" s="97"/>
      <c r="DHZ3" s="97"/>
      <c r="DIA3" s="97"/>
      <c r="DIB3" s="97"/>
      <c r="DIC3" s="97"/>
      <c r="DID3" s="97"/>
      <c r="DIE3" s="97"/>
      <c r="DIF3" s="97"/>
      <c r="DIG3" s="97"/>
      <c r="DIH3" s="97"/>
      <c r="DII3" s="97"/>
      <c r="DIJ3" s="97"/>
      <c r="DIK3" s="97"/>
      <c r="DIL3" s="97"/>
      <c r="DIM3" s="97"/>
      <c r="DIN3" s="97"/>
      <c r="DIO3" s="97"/>
      <c r="DIP3" s="97"/>
      <c r="DIQ3" s="97"/>
      <c r="DIR3" s="97"/>
      <c r="DIS3" s="97"/>
      <c r="DIT3" s="97"/>
      <c r="DIU3" s="97"/>
      <c r="DIV3" s="97"/>
      <c r="DIW3" s="97"/>
      <c r="DIX3" s="97"/>
      <c r="DIY3" s="97"/>
      <c r="DIZ3" s="97"/>
      <c r="DJA3" s="97"/>
      <c r="DJB3" s="97"/>
      <c r="DJC3" s="97"/>
      <c r="DJD3" s="97"/>
      <c r="DJE3" s="97"/>
      <c r="DJF3" s="97"/>
      <c r="DJG3" s="97"/>
      <c r="DJH3" s="97"/>
      <c r="DJI3" s="97"/>
      <c r="DJJ3" s="97"/>
      <c r="DJK3" s="97"/>
      <c r="DJL3" s="97"/>
      <c r="DJM3" s="97"/>
      <c r="DJN3" s="97"/>
      <c r="DJO3" s="97"/>
      <c r="DJP3" s="97"/>
      <c r="DJQ3" s="97"/>
      <c r="DJR3" s="97"/>
      <c r="DJS3" s="97"/>
      <c r="DJT3" s="97"/>
      <c r="DJU3" s="97"/>
      <c r="DJV3" s="97"/>
      <c r="DJW3" s="97"/>
      <c r="DJX3" s="97"/>
      <c r="DJY3" s="97"/>
      <c r="DJZ3" s="97"/>
      <c r="DKA3" s="97"/>
      <c r="DKB3" s="97"/>
      <c r="DKC3" s="97"/>
      <c r="DKD3" s="97"/>
      <c r="DKE3" s="97"/>
      <c r="DKF3" s="97"/>
      <c r="DKG3" s="97"/>
      <c r="DKH3" s="97"/>
      <c r="DKI3" s="97"/>
      <c r="DKJ3" s="97"/>
      <c r="DKK3" s="97"/>
      <c r="DKL3" s="97"/>
      <c r="DKM3" s="97"/>
      <c r="DKN3" s="97"/>
      <c r="DKO3" s="97"/>
      <c r="DKP3" s="97"/>
      <c r="DKQ3" s="97"/>
      <c r="DKR3" s="97"/>
      <c r="DKS3" s="97"/>
      <c r="DKT3" s="97"/>
      <c r="DKU3" s="97"/>
      <c r="DKV3" s="97"/>
      <c r="DKW3" s="97"/>
      <c r="DKX3" s="97"/>
      <c r="DKY3" s="97"/>
      <c r="DKZ3" s="97"/>
      <c r="DLA3" s="97"/>
      <c r="DLB3" s="97"/>
      <c r="DLC3" s="97"/>
      <c r="DLD3" s="97"/>
      <c r="DLE3" s="97"/>
      <c r="DLF3" s="97"/>
      <c r="DLG3" s="97"/>
      <c r="DLH3" s="97"/>
      <c r="DLI3" s="97"/>
      <c r="DLJ3" s="97"/>
      <c r="DLK3" s="97"/>
      <c r="DLL3" s="97"/>
      <c r="DLM3" s="97"/>
      <c r="DLN3" s="97"/>
      <c r="DLO3" s="97"/>
      <c r="DLP3" s="97"/>
      <c r="DLQ3" s="97"/>
      <c r="DLR3" s="97"/>
      <c r="DLS3" s="97"/>
      <c r="DLT3" s="97"/>
      <c r="DLU3" s="97"/>
      <c r="DLV3" s="97"/>
      <c r="DLW3" s="97"/>
      <c r="DLX3" s="97"/>
      <c r="DLY3" s="97"/>
      <c r="DLZ3" s="97"/>
      <c r="DMA3" s="97"/>
      <c r="DMB3" s="97"/>
      <c r="DMC3" s="97"/>
      <c r="DMD3" s="97"/>
      <c r="DME3" s="97"/>
      <c r="DMF3" s="97"/>
      <c r="DMG3" s="97"/>
      <c r="DMH3" s="97"/>
      <c r="DMI3" s="97"/>
      <c r="DMJ3" s="97"/>
      <c r="DMK3" s="97"/>
      <c r="DML3" s="97"/>
      <c r="DMM3" s="97"/>
      <c r="DMN3" s="97"/>
      <c r="DMO3" s="97"/>
      <c r="DMP3" s="97"/>
      <c r="DMQ3" s="97"/>
      <c r="DMR3" s="97"/>
      <c r="DMS3" s="97"/>
      <c r="DMT3" s="97"/>
      <c r="DMU3" s="97"/>
      <c r="DMV3" s="97"/>
      <c r="DMW3" s="97"/>
      <c r="DMX3" s="97"/>
      <c r="DMY3" s="97"/>
      <c r="DMZ3" s="97"/>
      <c r="DNA3" s="97"/>
      <c r="DNB3" s="97"/>
      <c r="DNC3" s="97"/>
      <c r="DND3" s="97"/>
      <c r="DNE3" s="97"/>
      <c r="DNF3" s="97"/>
      <c r="DNG3" s="97"/>
      <c r="DNH3" s="97"/>
      <c r="DNI3" s="97"/>
      <c r="DNJ3" s="97"/>
      <c r="DNK3" s="97"/>
      <c r="DNL3" s="97"/>
      <c r="DNM3" s="97"/>
      <c r="DNN3" s="97"/>
      <c r="DNO3" s="97"/>
      <c r="DNP3" s="97"/>
      <c r="DNQ3" s="97"/>
      <c r="DNR3" s="97"/>
      <c r="DNS3" s="97"/>
      <c r="DNT3" s="97"/>
      <c r="DNU3" s="97"/>
      <c r="DNV3" s="97"/>
      <c r="DNW3" s="97"/>
      <c r="DNX3" s="97"/>
      <c r="DNY3" s="97"/>
      <c r="DNZ3" s="97"/>
      <c r="DOA3" s="97"/>
      <c r="DOB3" s="97"/>
      <c r="DOC3" s="97"/>
      <c r="DOD3" s="97"/>
      <c r="DOE3" s="97"/>
      <c r="DOF3" s="97"/>
      <c r="DOG3" s="97"/>
      <c r="DOH3" s="97"/>
      <c r="DOI3" s="97"/>
      <c r="DOJ3" s="97"/>
      <c r="DOK3" s="97"/>
      <c r="DOL3" s="97"/>
      <c r="DOM3" s="97"/>
      <c r="DON3" s="97"/>
      <c r="DOO3" s="97"/>
      <c r="DOP3" s="97"/>
      <c r="DOQ3" s="97"/>
      <c r="DOR3" s="97"/>
      <c r="DOS3" s="97"/>
      <c r="DOT3" s="97"/>
      <c r="DOU3" s="97"/>
      <c r="DOV3" s="97"/>
      <c r="DOW3" s="97"/>
      <c r="DOX3" s="97"/>
      <c r="DOY3" s="97"/>
      <c r="DOZ3" s="97"/>
      <c r="DPA3" s="97"/>
      <c r="DPB3" s="97"/>
      <c r="DPC3" s="97"/>
      <c r="DPD3" s="97"/>
      <c r="DPE3" s="97"/>
      <c r="DPF3" s="97"/>
      <c r="DPG3" s="97"/>
      <c r="DPH3" s="97"/>
      <c r="DPI3" s="97"/>
      <c r="DPJ3" s="97"/>
      <c r="DPK3" s="97"/>
      <c r="DPL3" s="97"/>
      <c r="DPM3" s="97"/>
      <c r="DPN3" s="97"/>
      <c r="DPO3" s="97"/>
      <c r="DPP3" s="97"/>
      <c r="DPQ3" s="97"/>
      <c r="DPR3" s="97"/>
      <c r="DPS3" s="97"/>
      <c r="DPT3" s="97"/>
      <c r="DPU3" s="97"/>
      <c r="DPV3" s="97"/>
      <c r="DPW3" s="97"/>
      <c r="DPX3" s="97"/>
      <c r="DPY3" s="97"/>
      <c r="DPZ3" s="97"/>
      <c r="DQA3" s="97"/>
      <c r="DQB3" s="97"/>
      <c r="DQC3" s="97"/>
      <c r="DQD3" s="97"/>
      <c r="DQE3" s="97"/>
      <c r="DQF3" s="97"/>
      <c r="DQG3" s="97"/>
      <c r="DQH3" s="97"/>
      <c r="DQI3" s="97"/>
      <c r="DQJ3" s="97"/>
      <c r="DQK3" s="97"/>
      <c r="DQL3" s="97"/>
      <c r="DQM3" s="97"/>
      <c r="DQN3" s="97"/>
      <c r="DQO3" s="97"/>
      <c r="DQP3" s="97"/>
      <c r="DQQ3" s="97"/>
      <c r="DQR3" s="97"/>
      <c r="DQS3" s="97"/>
      <c r="DQT3" s="97"/>
      <c r="DQU3" s="97"/>
      <c r="DQV3" s="97"/>
      <c r="DQW3" s="97"/>
      <c r="DQX3" s="97"/>
      <c r="DQY3" s="97"/>
      <c r="DQZ3" s="97"/>
      <c r="DRA3" s="97"/>
      <c r="DRB3" s="97"/>
      <c r="DRC3" s="97"/>
      <c r="DRD3" s="97"/>
      <c r="DRE3" s="97"/>
      <c r="DRF3" s="97"/>
      <c r="DRG3" s="97"/>
      <c r="DRH3" s="97"/>
      <c r="DRI3" s="97"/>
      <c r="DRJ3" s="97"/>
      <c r="DRK3" s="97"/>
      <c r="DRL3" s="97"/>
      <c r="DRM3" s="97"/>
      <c r="DRN3" s="97"/>
      <c r="DRO3" s="97"/>
      <c r="DRP3" s="97"/>
      <c r="DRQ3" s="97"/>
      <c r="DRR3" s="97"/>
      <c r="DRS3" s="97"/>
      <c r="DRT3" s="97"/>
      <c r="DRU3" s="97"/>
      <c r="DRV3" s="97"/>
      <c r="DRW3" s="97"/>
      <c r="DRX3" s="97"/>
      <c r="DRY3" s="97"/>
      <c r="DRZ3" s="97"/>
      <c r="DSA3" s="97"/>
      <c r="DSB3" s="97"/>
      <c r="DSC3" s="97"/>
      <c r="DSD3" s="97"/>
      <c r="DSE3" s="97"/>
      <c r="DSF3" s="97"/>
      <c r="DSG3" s="97"/>
      <c r="DSH3" s="97"/>
      <c r="DSI3" s="97"/>
      <c r="DSJ3" s="97"/>
      <c r="DSK3" s="97"/>
      <c r="DSL3" s="97"/>
      <c r="DSM3" s="97"/>
      <c r="DSN3" s="97"/>
      <c r="DSO3" s="97"/>
      <c r="DSP3" s="97"/>
      <c r="DSQ3" s="97"/>
      <c r="DSR3" s="97"/>
      <c r="DSS3" s="97"/>
      <c r="DST3" s="97"/>
      <c r="DSU3" s="97"/>
      <c r="DSV3" s="97"/>
      <c r="DSW3" s="97"/>
      <c r="DSX3" s="97"/>
      <c r="DSY3" s="97"/>
      <c r="DSZ3" s="97"/>
      <c r="DTA3" s="97"/>
      <c r="DTB3" s="97"/>
      <c r="DTC3" s="97"/>
      <c r="DTD3" s="97"/>
      <c r="DTE3" s="97"/>
      <c r="DTF3" s="97"/>
      <c r="DTG3" s="97"/>
      <c r="DTH3" s="97"/>
      <c r="DTI3" s="97"/>
      <c r="DTJ3" s="97"/>
      <c r="DTK3" s="97"/>
      <c r="DTL3" s="97"/>
      <c r="DTM3" s="97"/>
      <c r="DTN3" s="97"/>
      <c r="DTO3" s="97"/>
      <c r="DTP3" s="97"/>
      <c r="DTQ3" s="97"/>
      <c r="DTR3" s="97"/>
      <c r="DTS3" s="97"/>
      <c r="DTT3" s="97"/>
      <c r="DTU3" s="97"/>
      <c r="DTV3" s="97"/>
      <c r="DTW3" s="97"/>
      <c r="DTX3" s="97"/>
      <c r="DTY3" s="97"/>
      <c r="DTZ3" s="97"/>
      <c r="DUA3" s="97"/>
      <c r="DUB3" s="97"/>
      <c r="DUC3" s="97"/>
      <c r="DUD3" s="97"/>
      <c r="DUE3" s="97"/>
      <c r="DUF3" s="97"/>
      <c r="DUG3" s="97"/>
      <c r="DUH3" s="97"/>
      <c r="DUI3" s="97"/>
      <c r="DUJ3" s="97"/>
      <c r="DUK3" s="97"/>
      <c r="DUL3" s="97"/>
      <c r="DUM3" s="97"/>
      <c r="DUN3" s="97"/>
      <c r="DUO3" s="97"/>
      <c r="DUP3" s="97"/>
      <c r="DUQ3" s="97"/>
      <c r="DUR3" s="97"/>
      <c r="DUS3" s="97"/>
      <c r="DUT3" s="97"/>
      <c r="DUU3" s="97"/>
      <c r="DUV3" s="97"/>
      <c r="DUW3" s="97"/>
      <c r="DUX3" s="97"/>
      <c r="DUY3" s="97"/>
      <c r="DUZ3" s="97"/>
      <c r="DVA3" s="97"/>
      <c r="DVB3" s="97"/>
      <c r="DVC3" s="97"/>
      <c r="DVD3" s="97"/>
      <c r="DVE3" s="97"/>
      <c r="DVF3" s="97"/>
      <c r="DVG3" s="97"/>
      <c r="DVH3" s="97"/>
      <c r="DVI3" s="97"/>
      <c r="DVJ3" s="97"/>
      <c r="DVK3" s="97"/>
      <c r="DVL3" s="97"/>
      <c r="DVM3" s="97"/>
      <c r="DVN3" s="97"/>
      <c r="DVO3" s="97"/>
      <c r="DVP3" s="97"/>
      <c r="DVQ3" s="97"/>
      <c r="DVR3" s="97"/>
      <c r="DVS3" s="97"/>
      <c r="DVT3" s="97"/>
      <c r="DVU3" s="97"/>
      <c r="DVV3" s="97"/>
      <c r="DVW3" s="97"/>
      <c r="DVX3" s="97"/>
      <c r="DVY3" s="97"/>
      <c r="DVZ3" s="97"/>
      <c r="DWA3" s="97"/>
      <c r="DWB3" s="97"/>
      <c r="DWC3" s="97"/>
      <c r="DWD3" s="97"/>
      <c r="DWE3" s="97"/>
      <c r="DWF3" s="97"/>
      <c r="DWG3" s="97"/>
      <c r="DWH3" s="97"/>
      <c r="DWI3" s="97"/>
      <c r="DWJ3" s="97"/>
      <c r="DWK3" s="97"/>
      <c r="DWL3" s="97"/>
      <c r="DWM3" s="97"/>
      <c r="DWN3" s="97"/>
      <c r="DWO3" s="97"/>
      <c r="DWP3" s="97"/>
      <c r="DWQ3" s="97"/>
      <c r="DWR3" s="97"/>
      <c r="DWS3" s="97"/>
      <c r="DWT3" s="97"/>
      <c r="DWU3" s="97"/>
      <c r="DWV3" s="97"/>
      <c r="DWW3" s="97"/>
      <c r="DWX3" s="97"/>
      <c r="DWY3" s="97"/>
      <c r="DWZ3" s="97"/>
      <c r="DXA3" s="97"/>
      <c r="DXB3" s="97"/>
      <c r="DXC3" s="97"/>
      <c r="DXD3" s="97"/>
      <c r="DXE3" s="97"/>
      <c r="DXF3" s="97"/>
      <c r="DXG3" s="97"/>
      <c r="DXH3" s="97"/>
      <c r="DXI3" s="97"/>
      <c r="DXJ3" s="97"/>
      <c r="DXK3" s="97"/>
      <c r="DXL3" s="97"/>
      <c r="DXM3" s="97"/>
      <c r="DXN3" s="97"/>
      <c r="DXO3" s="97"/>
      <c r="DXP3" s="97"/>
      <c r="DXQ3" s="97"/>
      <c r="DXR3" s="97"/>
      <c r="DXS3" s="97"/>
      <c r="DXT3" s="97"/>
      <c r="DXU3" s="97"/>
      <c r="DXV3" s="97"/>
      <c r="DXW3" s="97"/>
      <c r="DXX3" s="97"/>
      <c r="DXY3" s="97"/>
      <c r="DXZ3" s="97"/>
      <c r="DYA3" s="97"/>
      <c r="DYB3" s="97"/>
      <c r="DYC3" s="97"/>
      <c r="DYD3" s="97"/>
      <c r="DYE3" s="97"/>
      <c r="DYF3" s="97"/>
      <c r="DYG3" s="97"/>
      <c r="DYH3" s="97"/>
      <c r="DYI3" s="97"/>
      <c r="DYJ3" s="97"/>
      <c r="DYK3" s="97"/>
      <c r="DYL3" s="97"/>
      <c r="DYM3" s="97"/>
      <c r="DYN3" s="97"/>
      <c r="DYO3" s="97"/>
      <c r="DYP3" s="97"/>
      <c r="DYQ3" s="97"/>
      <c r="DYR3" s="97"/>
      <c r="DYS3" s="97"/>
      <c r="DYT3" s="97"/>
      <c r="DYU3" s="97"/>
      <c r="DYV3" s="97"/>
      <c r="DYW3" s="97"/>
      <c r="DYX3" s="97"/>
      <c r="DYY3" s="97"/>
      <c r="DYZ3" s="97"/>
      <c r="DZA3" s="97"/>
      <c r="DZB3" s="97"/>
      <c r="DZC3" s="97"/>
      <c r="DZD3" s="97"/>
      <c r="DZE3" s="97"/>
      <c r="DZF3" s="97"/>
      <c r="DZG3" s="97"/>
      <c r="DZH3" s="97"/>
      <c r="DZI3" s="97"/>
      <c r="DZJ3" s="97"/>
      <c r="DZK3" s="97"/>
      <c r="DZL3" s="97"/>
      <c r="DZM3" s="97"/>
      <c r="DZN3" s="97"/>
      <c r="DZO3" s="97"/>
      <c r="DZP3" s="97"/>
      <c r="DZQ3" s="97"/>
      <c r="DZR3" s="97"/>
      <c r="DZS3" s="97"/>
      <c r="DZT3" s="97"/>
      <c r="DZU3" s="97"/>
      <c r="DZV3" s="97"/>
      <c r="DZW3" s="97"/>
      <c r="DZX3" s="97"/>
      <c r="DZY3" s="97"/>
      <c r="DZZ3" s="97"/>
      <c r="EAA3" s="97"/>
      <c r="EAB3" s="97"/>
      <c r="EAC3" s="97"/>
      <c r="EAD3" s="97"/>
      <c r="EAE3" s="97"/>
      <c r="EAF3" s="97"/>
      <c r="EAG3" s="97"/>
      <c r="EAH3" s="97"/>
      <c r="EAI3" s="97"/>
      <c r="EAJ3" s="97"/>
      <c r="EAK3" s="97"/>
      <c r="EAL3" s="97"/>
      <c r="EAM3" s="97"/>
      <c r="EAN3" s="97"/>
      <c r="EAO3" s="97"/>
      <c r="EAP3" s="97"/>
      <c r="EAQ3" s="97"/>
      <c r="EAR3" s="97"/>
      <c r="EAS3" s="97"/>
      <c r="EAT3" s="97"/>
      <c r="EAU3" s="97"/>
      <c r="EAV3" s="97"/>
      <c r="EAW3" s="97"/>
      <c r="EAX3" s="97"/>
      <c r="EAY3" s="97"/>
      <c r="EAZ3" s="97"/>
      <c r="EBA3" s="97"/>
      <c r="EBB3" s="97"/>
      <c r="EBC3" s="97"/>
      <c r="EBD3" s="97"/>
      <c r="EBE3" s="97"/>
      <c r="EBF3" s="97"/>
      <c r="EBG3" s="97"/>
      <c r="EBH3" s="97"/>
      <c r="EBI3" s="97"/>
      <c r="EBJ3" s="97"/>
      <c r="EBK3" s="97"/>
      <c r="EBL3" s="97"/>
      <c r="EBM3" s="97"/>
      <c r="EBN3" s="97"/>
      <c r="EBO3" s="97"/>
      <c r="EBP3" s="97"/>
      <c r="EBQ3" s="97"/>
      <c r="EBR3" s="97"/>
      <c r="EBS3" s="97"/>
      <c r="EBT3" s="97"/>
      <c r="EBU3" s="97"/>
      <c r="EBV3" s="97"/>
      <c r="EBW3" s="97"/>
      <c r="EBX3" s="97"/>
      <c r="EBY3" s="97"/>
      <c r="EBZ3" s="97"/>
      <c r="ECA3" s="97"/>
      <c r="ECB3" s="97"/>
      <c r="ECC3" s="97"/>
      <c r="ECD3" s="97"/>
      <c r="ECE3" s="97"/>
      <c r="ECF3" s="97"/>
      <c r="ECG3" s="97"/>
      <c r="ECH3" s="97"/>
      <c r="ECI3" s="97"/>
      <c r="ECJ3" s="97"/>
      <c r="ECK3" s="97"/>
      <c r="ECL3" s="97"/>
      <c r="ECM3" s="97"/>
      <c r="ECN3" s="97"/>
      <c r="ECO3" s="97"/>
      <c r="ECP3" s="97"/>
      <c r="ECQ3" s="97"/>
      <c r="ECR3" s="97"/>
      <c r="ECS3" s="97"/>
      <c r="ECT3" s="97"/>
      <c r="ECU3" s="97"/>
      <c r="ECV3" s="97"/>
      <c r="ECW3" s="97"/>
      <c r="ECX3" s="97"/>
      <c r="ECY3" s="97"/>
      <c r="ECZ3" s="97"/>
      <c r="EDA3" s="97"/>
      <c r="EDB3" s="97"/>
      <c r="EDC3" s="97"/>
      <c r="EDD3" s="97"/>
      <c r="EDE3" s="97"/>
      <c r="EDF3" s="97"/>
      <c r="EDG3" s="97"/>
      <c r="EDH3" s="97"/>
      <c r="EDI3" s="97"/>
      <c r="EDJ3" s="97"/>
      <c r="EDK3" s="97"/>
      <c r="EDL3" s="97"/>
      <c r="EDM3" s="97"/>
      <c r="EDN3" s="97"/>
      <c r="EDO3" s="97"/>
      <c r="EDP3" s="97"/>
      <c r="EDQ3" s="97"/>
      <c r="EDR3" s="97"/>
      <c r="EDS3" s="97"/>
      <c r="EDT3" s="97"/>
      <c r="EDU3" s="97"/>
      <c r="EDV3" s="97"/>
      <c r="EDW3" s="97"/>
      <c r="EDX3" s="97"/>
      <c r="EDY3" s="97"/>
      <c r="EDZ3" s="97"/>
      <c r="EEA3" s="97"/>
      <c r="EEB3" s="97"/>
      <c r="EEC3" s="97"/>
      <c r="EED3" s="97"/>
      <c r="EEE3" s="97"/>
      <c r="EEF3" s="97"/>
      <c r="EEG3" s="97"/>
      <c r="EEH3" s="97"/>
      <c r="EEI3" s="97"/>
      <c r="EEJ3" s="97"/>
      <c r="EEK3" s="97"/>
      <c r="EEL3" s="97"/>
      <c r="EEM3" s="97"/>
      <c r="EEN3" s="97"/>
      <c r="EEO3" s="97"/>
      <c r="EEP3" s="97"/>
      <c r="EEQ3" s="97"/>
      <c r="EER3" s="97"/>
      <c r="EES3" s="97"/>
      <c r="EET3" s="97"/>
      <c r="EEU3" s="97"/>
      <c r="EEV3" s="97"/>
      <c r="EEW3" s="97"/>
      <c r="EEX3" s="97"/>
      <c r="EEY3" s="97"/>
      <c r="EEZ3" s="97"/>
      <c r="EFA3" s="97"/>
      <c r="EFB3" s="97"/>
      <c r="EFC3" s="97"/>
      <c r="EFD3" s="97"/>
      <c r="EFE3" s="97"/>
      <c r="EFF3" s="97"/>
      <c r="EFG3" s="97"/>
      <c r="EFH3" s="97"/>
      <c r="EFI3" s="97"/>
      <c r="EFJ3" s="97"/>
      <c r="EFK3" s="97"/>
      <c r="EFL3" s="97"/>
      <c r="EFM3" s="97"/>
      <c r="EFN3" s="97"/>
      <c r="EFO3" s="97"/>
      <c r="EFP3" s="97"/>
      <c r="EFQ3" s="97"/>
      <c r="EFR3" s="97"/>
      <c r="EFS3" s="97"/>
      <c r="EFT3" s="97"/>
      <c r="EFU3" s="97"/>
      <c r="EFV3" s="97"/>
      <c r="EFW3" s="97"/>
      <c r="EFX3" s="97"/>
      <c r="EFY3" s="97"/>
      <c r="EFZ3" s="97"/>
      <c r="EGA3" s="97"/>
      <c r="EGB3" s="97"/>
      <c r="EGC3" s="97"/>
      <c r="EGD3" s="97"/>
      <c r="EGE3" s="97"/>
      <c r="EGF3" s="97"/>
      <c r="EGG3" s="97"/>
      <c r="EGH3" s="97"/>
      <c r="EGI3" s="97"/>
      <c r="EGJ3" s="97"/>
      <c r="EGK3" s="97"/>
      <c r="EGL3" s="97"/>
      <c r="EGM3" s="97"/>
      <c r="EGN3" s="97"/>
      <c r="EGO3" s="97"/>
      <c r="EGP3" s="97"/>
      <c r="EGQ3" s="97"/>
      <c r="EGR3" s="97"/>
      <c r="EGS3" s="97"/>
      <c r="EGT3" s="97"/>
      <c r="EGU3" s="97"/>
      <c r="EGV3" s="97"/>
      <c r="EGW3" s="97"/>
      <c r="EGX3" s="97"/>
      <c r="EGY3" s="97"/>
      <c r="EGZ3" s="97"/>
      <c r="EHA3" s="97"/>
      <c r="EHB3" s="97"/>
      <c r="EHC3" s="97"/>
      <c r="EHD3" s="97"/>
      <c r="EHE3" s="97"/>
      <c r="EHF3" s="97"/>
      <c r="EHG3" s="97"/>
      <c r="EHH3" s="97"/>
      <c r="EHI3" s="97"/>
      <c r="EHJ3" s="97"/>
      <c r="EHK3" s="97"/>
      <c r="EHL3" s="97"/>
      <c r="EHM3" s="97"/>
      <c r="EHN3" s="97"/>
      <c r="EHO3" s="97"/>
      <c r="EHP3" s="97"/>
      <c r="EHQ3" s="97"/>
      <c r="EHR3" s="97"/>
      <c r="EHS3" s="97"/>
      <c r="EHT3" s="97"/>
      <c r="EHU3" s="97"/>
      <c r="EHV3" s="97"/>
      <c r="EHW3" s="97"/>
      <c r="EHX3" s="97"/>
      <c r="EHY3" s="97"/>
      <c r="EHZ3" s="97"/>
      <c r="EIA3" s="97"/>
      <c r="EIB3" s="97"/>
      <c r="EIC3" s="97"/>
      <c r="EID3" s="97"/>
      <c r="EIE3" s="97"/>
      <c r="EIF3" s="97"/>
      <c r="EIG3" s="97"/>
      <c r="EIH3" s="97"/>
      <c r="EII3" s="97"/>
      <c r="EIJ3" s="97"/>
      <c r="EIK3" s="97"/>
      <c r="EIL3" s="97"/>
      <c r="EIM3" s="97"/>
      <c r="EIN3" s="97"/>
      <c r="EIO3" s="97"/>
      <c r="EIP3" s="97"/>
      <c r="EIQ3" s="97"/>
      <c r="EIR3" s="97"/>
      <c r="EIS3" s="97"/>
      <c r="EIT3" s="97"/>
      <c r="EIU3" s="97"/>
      <c r="EIV3" s="97"/>
      <c r="EIW3" s="97"/>
      <c r="EIX3" s="97"/>
      <c r="EIY3" s="97"/>
      <c r="EIZ3" s="97"/>
      <c r="EJA3" s="97"/>
      <c r="EJB3" s="97"/>
      <c r="EJC3" s="97"/>
      <c r="EJD3" s="97"/>
      <c r="EJE3" s="97"/>
      <c r="EJF3" s="97"/>
      <c r="EJG3" s="97"/>
      <c r="EJH3" s="97"/>
      <c r="EJI3" s="97"/>
      <c r="EJJ3" s="97"/>
      <c r="EJK3" s="97"/>
      <c r="EJL3" s="97"/>
      <c r="EJM3" s="97"/>
      <c r="EJN3" s="97"/>
      <c r="EJO3" s="97"/>
      <c r="EJP3" s="97"/>
      <c r="EJQ3" s="97"/>
      <c r="EJR3" s="97"/>
      <c r="EJS3" s="97"/>
      <c r="EJT3" s="97"/>
      <c r="EJU3" s="97"/>
      <c r="EJV3" s="97"/>
      <c r="EJW3" s="97"/>
      <c r="EJX3" s="97"/>
      <c r="EJY3" s="97"/>
      <c r="EJZ3" s="97"/>
      <c r="EKA3" s="97"/>
      <c r="EKB3" s="97"/>
      <c r="EKC3" s="97"/>
      <c r="EKD3" s="97"/>
      <c r="EKE3" s="97"/>
      <c r="EKF3" s="97"/>
      <c r="EKG3" s="97"/>
      <c r="EKH3" s="97"/>
      <c r="EKI3" s="97"/>
      <c r="EKJ3" s="97"/>
      <c r="EKK3" s="97"/>
      <c r="EKL3" s="97"/>
      <c r="EKM3" s="97"/>
      <c r="EKN3" s="97"/>
      <c r="EKO3" s="97"/>
      <c r="EKP3" s="97"/>
      <c r="EKQ3" s="97"/>
      <c r="EKR3" s="97"/>
      <c r="EKS3" s="97"/>
      <c r="EKT3" s="97"/>
      <c r="EKU3" s="97"/>
      <c r="EKV3" s="97"/>
      <c r="EKW3" s="97"/>
      <c r="EKX3" s="97"/>
      <c r="EKY3" s="97"/>
      <c r="EKZ3" s="97"/>
      <c r="ELA3" s="97"/>
      <c r="ELB3" s="97"/>
      <c r="ELC3" s="97"/>
      <c r="ELD3" s="97"/>
      <c r="ELE3" s="97"/>
      <c r="ELF3" s="97"/>
      <c r="ELG3" s="97"/>
      <c r="ELH3" s="97"/>
      <c r="ELI3" s="97"/>
      <c r="ELJ3" s="97"/>
      <c r="ELK3" s="97"/>
      <c r="ELL3" s="97"/>
      <c r="ELM3" s="97"/>
      <c r="ELN3" s="97"/>
      <c r="ELO3" s="97"/>
      <c r="ELP3" s="97"/>
      <c r="ELQ3" s="97"/>
      <c r="ELR3" s="97"/>
      <c r="ELS3" s="97"/>
      <c r="ELT3" s="97"/>
      <c r="ELU3" s="97"/>
      <c r="ELV3" s="97"/>
      <c r="ELW3" s="97"/>
      <c r="ELX3" s="97"/>
      <c r="ELY3" s="97"/>
      <c r="ELZ3" s="97"/>
      <c r="EMA3" s="97"/>
      <c r="EMB3" s="97"/>
      <c r="EMC3" s="97"/>
      <c r="EMD3" s="97"/>
      <c r="EME3" s="97"/>
      <c r="EMF3" s="97"/>
      <c r="EMG3" s="97"/>
      <c r="EMH3" s="97"/>
      <c r="EMI3" s="97"/>
      <c r="EMJ3" s="97"/>
      <c r="EMK3" s="97"/>
      <c r="EML3" s="97"/>
      <c r="EMM3" s="97"/>
      <c r="EMN3" s="97"/>
      <c r="EMO3" s="97"/>
      <c r="EMP3" s="97"/>
      <c r="EMQ3" s="97"/>
      <c r="EMR3" s="97"/>
      <c r="EMS3" s="97"/>
      <c r="EMT3" s="97"/>
      <c r="EMU3" s="97"/>
      <c r="EMV3" s="97"/>
      <c r="EMW3" s="97"/>
      <c r="EMX3" s="97"/>
      <c r="EMY3" s="97"/>
      <c r="EMZ3" s="97"/>
      <c r="ENA3" s="97"/>
      <c r="ENB3" s="97"/>
      <c r="ENC3" s="97"/>
      <c r="END3" s="97"/>
      <c r="ENE3" s="97"/>
      <c r="ENF3" s="97"/>
      <c r="ENG3" s="97"/>
      <c r="ENH3" s="97"/>
      <c r="ENI3" s="97"/>
      <c r="ENJ3" s="97"/>
      <c r="ENK3" s="97"/>
      <c r="ENL3" s="97"/>
      <c r="ENM3" s="97"/>
      <c r="ENN3" s="97"/>
      <c r="ENO3" s="97"/>
      <c r="ENP3" s="97"/>
      <c r="ENQ3" s="97"/>
      <c r="ENR3" s="97"/>
      <c r="ENS3" s="97"/>
      <c r="ENT3" s="97"/>
      <c r="ENU3" s="97"/>
      <c r="ENV3" s="97"/>
      <c r="ENW3" s="97"/>
      <c r="ENX3" s="97"/>
      <c r="ENY3" s="97"/>
      <c r="ENZ3" s="97"/>
      <c r="EOA3" s="97"/>
      <c r="EOB3" s="97"/>
      <c r="EOC3" s="97"/>
      <c r="EOD3" s="97"/>
      <c r="EOE3" s="97"/>
      <c r="EOF3" s="97"/>
      <c r="EOG3" s="97"/>
      <c r="EOH3" s="97"/>
      <c r="EOI3" s="97"/>
      <c r="EOJ3" s="97"/>
      <c r="EOK3" s="97"/>
      <c r="EOL3" s="97"/>
      <c r="EOM3" s="97"/>
      <c r="EON3" s="97"/>
      <c r="EOO3" s="97"/>
      <c r="EOP3" s="97"/>
      <c r="EOQ3" s="97"/>
      <c r="EOR3" s="97"/>
      <c r="EOS3" s="97"/>
      <c r="EOT3" s="97"/>
      <c r="EOU3" s="97"/>
      <c r="EOV3" s="97"/>
      <c r="EOW3" s="97"/>
      <c r="EOX3" s="97"/>
      <c r="EOY3" s="97"/>
      <c r="EOZ3" s="97"/>
      <c r="EPA3" s="97"/>
      <c r="EPB3" s="97"/>
      <c r="EPC3" s="97"/>
      <c r="EPD3" s="97"/>
      <c r="EPE3" s="97"/>
      <c r="EPF3" s="97"/>
      <c r="EPG3" s="97"/>
      <c r="EPH3" s="97"/>
      <c r="EPI3" s="97"/>
      <c r="EPJ3" s="97"/>
      <c r="EPK3" s="97"/>
      <c r="EPL3" s="97"/>
      <c r="EPM3" s="97"/>
      <c r="EPN3" s="97"/>
      <c r="EPO3" s="97"/>
      <c r="EPP3" s="97"/>
      <c r="EPQ3" s="97"/>
      <c r="EPR3" s="97"/>
      <c r="EPS3" s="97"/>
      <c r="EPT3" s="97"/>
      <c r="EPU3" s="97"/>
      <c r="EPV3" s="97"/>
      <c r="EPW3" s="97"/>
      <c r="EPX3" s="97"/>
      <c r="EPY3" s="97"/>
      <c r="EPZ3" s="97"/>
      <c r="EQA3" s="97"/>
      <c r="EQB3" s="97"/>
      <c r="EQC3" s="97"/>
      <c r="EQD3" s="97"/>
      <c r="EQE3" s="97"/>
      <c r="EQF3" s="97"/>
      <c r="EQG3" s="97"/>
      <c r="EQH3" s="97"/>
      <c r="EQI3" s="97"/>
      <c r="EQJ3" s="97"/>
      <c r="EQK3" s="97"/>
      <c r="EQL3" s="97"/>
      <c r="EQM3" s="97"/>
      <c r="EQN3" s="97"/>
      <c r="EQO3" s="97"/>
      <c r="EQP3" s="97"/>
      <c r="EQQ3" s="97"/>
      <c r="EQR3" s="97"/>
      <c r="EQS3" s="97"/>
      <c r="EQT3" s="97"/>
      <c r="EQU3" s="97"/>
      <c r="EQV3" s="97"/>
      <c r="EQW3" s="97"/>
      <c r="EQX3" s="97"/>
      <c r="EQY3" s="97"/>
      <c r="EQZ3" s="97"/>
      <c r="ERA3" s="97"/>
      <c r="ERB3" s="97"/>
      <c r="ERC3" s="97"/>
      <c r="ERD3" s="97"/>
      <c r="ERE3" s="97"/>
      <c r="ERF3" s="97"/>
      <c r="ERG3" s="97"/>
      <c r="ERH3" s="97"/>
      <c r="ERI3" s="97"/>
      <c r="ERJ3" s="97"/>
      <c r="ERK3" s="97"/>
      <c r="ERL3" s="97"/>
      <c r="ERM3" s="97"/>
      <c r="ERN3" s="97"/>
      <c r="ERO3" s="97"/>
      <c r="ERP3" s="97"/>
      <c r="ERQ3" s="97"/>
      <c r="ERR3" s="97"/>
      <c r="ERS3" s="97"/>
      <c r="ERT3" s="97"/>
      <c r="ERU3" s="97"/>
      <c r="ERV3" s="97"/>
      <c r="ERW3" s="97"/>
      <c r="ERX3" s="97"/>
      <c r="ERY3" s="97"/>
      <c r="ERZ3" s="97"/>
      <c r="ESA3" s="97"/>
      <c r="ESB3" s="97"/>
      <c r="ESC3" s="97"/>
      <c r="ESD3" s="97"/>
      <c r="ESE3" s="97"/>
      <c r="ESF3" s="97"/>
      <c r="ESG3" s="97"/>
      <c r="ESH3" s="97"/>
      <c r="ESI3" s="97"/>
      <c r="ESJ3" s="97"/>
      <c r="ESK3" s="97"/>
      <c r="ESL3" s="97"/>
      <c r="ESM3" s="97"/>
      <c r="ESN3" s="97"/>
      <c r="ESO3" s="97"/>
      <c r="ESP3" s="97"/>
      <c r="ESQ3" s="97"/>
      <c r="ESR3" s="97"/>
      <c r="ESS3" s="97"/>
      <c r="EST3" s="97"/>
      <c r="ESU3" s="97"/>
      <c r="ESV3" s="97"/>
      <c r="ESW3" s="97"/>
      <c r="ESX3" s="97"/>
      <c r="ESY3" s="97"/>
      <c r="ESZ3" s="97"/>
      <c r="ETA3" s="97"/>
      <c r="ETB3" s="97"/>
      <c r="ETC3" s="97"/>
      <c r="ETD3" s="97"/>
      <c r="ETE3" s="97"/>
      <c r="ETF3" s="97"/>
      <c r="ETG3" s="97"/>
      <c r="ETH3" s="97"/>
      <c r="ETI3" s="97"/>
      <c r="ETJ3" s="97"/>
      <c r="ETK3" s="97"/>
      <c r="ETL3" s="97"/>
      <c r="ETM3" s="97"/>
      <c r="ETN3" s="97"/>
      <c r="ETO3" s="97"/>
      <c r="ETP3" s="97"/>
      <c r="ETQ3" s="97"/>
      <c r="ETR3" s="97"/>
      <c r="ETS3" s="97"/>
      <c r="ETT3" s="97"/>
      <c r="ETU3" s="97"/>
      <c r="ETV3" s="97"/>
      <c r="ETW3" s="97"/>
      <c r="ETX3" s="97"/>
      <c r="ETY3" s="97"/>
      <c r="ETZ3" s="97"/>
      <c r="EUA3" s="97"/>
      <c r="EUB3" s="97"/>
      <c r="EUC3" s="97"/>
      <c r="EUD3" s="97"/>
      <c r="EUE3" s="97"/>
      <c r="EUF3" s="97"/>
      <c r="EUG3" s="97"/>
      <c r="EUH3" s="97"/>
      <c r="EUI3" s="97"/>
      <c r="EUJ3" s="97"/>
      <c r="EUK3" s="97"/>
      <c r="EUL3" s="97"/>
      <c r="EUM3" s="97"/>
      <c r="EUN3" s="97"/>
      <c r="EUO3" s="97"/>
      <c r="EUP3" s="97"/>
      <c r="EUQ3" s="97"/>
      <c r="EUR3" s="97"/>
      <c r="EUS3" s="97"/>
      <c r="EUT3" s="97"/>
      <c r="EUU3" s="97"/>
      <c r="EUV3" s="97"/>
      <c r="EUW3" s="97"/>
      <c r="EUX3" s="97"/>
      <c r="EUY3" s="97"/>
      <c r="EUZ3" s="97"/>
      <c r="EVA3" s="97"/>
      <c r="EVB3" s="97"/>
      <c r="EVC3" s="97"/>
      <c r="EVD3" s="97"/>
      <c r="EVE3" s="97"/>
      <c r="EVF3" s="97"/>
      <c r="EVG3" s="97"/>
      <c r="EVH3" s="97"/>
      <c r="EVI3" s="97"/>
      <c r="EVJ3" s="97"/>
      <c r="EVK3" s="97"/>
      <c r="EVL3" s="97"/>
      <c r="EVM3" s="97"/>
      <c r="EVN3" s="97"/>
      <c r="EVO3" s="97"/>
      <c r="EVP3" s="97"/>
      <c r="EVQ3" s="97"/>
      <c r="EVR3" s="97"/>
      <c r="EVS3" s="97"/>
      <c r="EVT3" s="97"/>
      <c r="EVU3" s="97"/>
      <c r="EVV3" s="97"/>
      <c r="EVW3" s="97"/>
      <c r="EVX3" s="97"/>
      <c r="EVY3" s="97"/>
      <c r="EVZ3" s="97"/>
      <c r="EWA3" s="97"/>
      <c r="EWB3" s="97"/>
      <c r="EWC3" s="97"/>
      <c r="EWD3" s="97"/>
      <c r="EWE3" s="97"/>
      <c r="EWF3" s="97"/>
      <c r="EWG3" s="97"/>
      <c r="EWH3" s="97"/>
      <c r="EWI3" s="97"/>
      <c r="EWJ3" s="97"/>
      <c r="EWK3" s="97"/>
      <c r="EWL3" s="97"/>
      <c r="EWM3" s="97"/>
      <c r="EWN3" s="97"/>
      <c r="EWO3" s="97"/>
      <c r="EWP3" s="97"/>
      <c r="EWQ3" s="97"/>
      <c r="EWR3" s="97"/>
      <c r="EWS3" s="97"/>
      <c r="EWT3" s="97"/>
      <c r="EWU3" s="97"/>
      <c r="EWV3" s="97"/>
      <c r="EWW3" s="97"/>
      <c r="EWX3" s="97"/>
      <c r="EWY3" s="97"/>
      <c r="EWZ3" s="97"/>
      <c r="EXA3" s="97"/>
      <c r="EXB3" s="97"/>
      <c r="EXC3" s="97"/>
      <c r="EXD3" s="97"/>
      <c r="EXE3" s="97"/>
      <c r="EXF3" s="97"/>
      <c r="EXG3" s="97"/>
      <c r="EXH3" s="97"/>
      <c r="EXI3" s="97"/>
      <c r="EXJ3" s="97"/>
      <c r="EXK3" s="97"/>
      <c r="EXL3" s="97"/>
      <c r="EXM3" s="97"/>
      <c r="EXN3" s="97"/>
      <c r="EXO3" s="97"/>
      <c r="EXP3" s="97"/>
      <c r="EXQ3" s="97"/>
      <c r="EXR3" s="97"/>
      <c r="EXS3" s="97"/>
      <c r="EXT3" s="97"/>
      <c r="EXU3" s="97"/>
      <c r="EXV3" s="97"/>
      <c r="EXW3" s="97"/>
      <c r="EXX3" s="97"/>
      <c r="EXY3" s="97"/>
      <c r="EXZ3" s="97"/>
      <c r="EYA3" s="97"/>
      <c r="EYB3" s="97"/>
      <c r="EYC3" s="97"/>
      <c r="EYD3" s="97"/>
      <c r="EYE3" s="97"/>
      <c r="EYF3" s="97"/>
      <c r="EYG3" s="97"/>
      <c r="EYH3" s="97"/>
      <c r="EYI3" s="97"/>
      <c r="EYJ3" s="97"/>
      <c r="EYK3" s="97"/>
      <c r="EYL3" s="97"/>
      <c r="EYM3" s="97"/>
      <c r="EYN3" s="97"/>
      <c r="EYO3" s="97"/>
      <c r="EYP3" s="97"/>
      <c r="EYQ3" s="97"/>
      <c r="EYR3" s="97"/>
      <c r="EYS3" s="97"/>
      <c r="EYT3" s="97"/>
      <c r="EYU3" s="97"/>
      <c r="EYV3" s="97"/>
      <c r="EYW3" s="97"/>
      <c r="EYX3" s="97"/>
      <c r="EYY3" s="97"/>
      <c r="EYZ3" s="97"/>
      <c r="EZA3" s="97"/>
      <c r="EZB3" s="97"/>
      <c r="EZC3" s="97"/>
      <c r="EZD3" s="97"/>
      <c r="EZE3" s="97"/>
      <c r="EZF3" s="97"/>
      <c r="EZG3" s="97"/>
      <c r="EZH3" s="97"/>
      <c r="EZI3" s="97"/>
      <c r="EZJ3" s="97"/>
      <c r="EZK3" s="97"/>
      <c r="EZL3" s="97"/>
      <c r="EZM3" s="97"/>
      <c r="EZN3" s="97"/>
      <c r="EZO3" s="97"/>
      <c r="EZP3" s="97"/>
      <c r="EZQ3" s="97"/>
      <c r="EZR3" s="97"/>
      <c r="EZS3" s="97"/>
      <c r="EZT3" s="97"/>
      <c r="EZU3" s="97"/>
      <c r="EZV3" s="97"/>
      <c r="EZW3" s="97"/>
      <c r="EZX3" s="97"/>
      <c r="EZY3" s="97"/>
      <c r="EZZ3" s="97"/>
      <c r="FAA3" s="97"/>
      <c r="FAB3" s="97"/>
      <c r="FAC3" s="97"/>
      <c r="FAD3" s="97"/>
      <c r="FAE3" s="97"/>
      <c r="FAF3" s="97"/>
      <c r="FAG3" s="97"/>
      <c r="FAH3" s="97"/>
      <c r="FAI3" s="97"/>
      <c r="FAJ3" s="97"/>
      <c r="FAK3" s="97"/>
      <c r="FAL3" s="97"/>
      <c r="FAM3" s="97"/>
      <c r="FAN3" s="97"/>
      <c r="FAO3" s="97"/>
      <c r="FAP3" s="97"/>
      <c r="FAQ3" s="97"/>
      <c r="FAR3" s="97"/>
      <c r="FAS3" s="97"/>
      <c r="FAT3" s="97"/>
      <c r="FAU3" s="97"/>
      <c r="FAV3" s="97"/>
      <c r="FAW3" s="97"/>
      <c r="FAX3" s="97"/>
      <c r="FAY3" s="97"/>
      <c r="FAZ3" s="97"/>
      <c r="FBA3" s="97"/>
      <c r="FBB3" s="97"/>
      <c r="FBC3" s="97"/>
      <c r="FBD3" s="97"/>
      <c r="FBE3" s="97"/>
      <c r="FBF3" s="97"/>
      <c r="FBG3" s="97"/>
      <c r="FBH3" s="97"/>
      <c r="FBI3" s="97"/>
      <c r="FBJ3" s="97"/>
      <c r="FBK3" s="97"/>
      <c r="FBL3" s="97"/>
      <c r="FBM3" s="97"/>
      <c r="FBN3" s="97"/>
      <c r="FBO3" s="97"/>
      <c r="FBP3" s="97"/>
      <c r="FBQ3" s="97"/>
      <c r="FBR3" s="97"/>
      <c r="FBS3" s="97"/>
      <c r="FBT3" s="97"/>
      <c r="FBU3" s="97"/>
      <c r="FBV3" s="97"/>
      <c r="FBW3" s="97"/>
      <c r="FBX3" s="97"/>
      <c r="FBY3" s="97"/>
      <c r="FBZ3" s="97"/>
      <c r="FCA3" s="97"/>
      <c r="FCB3" s="97"/>
      <c r="FCC3" s="97"/>
      <c r="FCD3" s="97"/>
      <c r="FCE3" s="97"/>
      <c r="FCF3" s="97"/>
      <c r="FCG3" s="97"/>
      <c r="FCH3" s="97"/>
      <c r="FCI3" s="97"/>
      <c r="FCJ3" s="97"/>
      <c r="FCK3" s="97"/>
      <c r="FCL3" s="97"/>
      <c r="FCM3" s="97"/>
      <c r="FCN3" s="97"/>
      <c r="FCO3" s="97"/>
      <c r="FCP3" s="97"/>
      <c r="FCQ3" s="97"/>
      <c r="FCR3" s="97"/>
      <c r="FCS3" s="97"/>
      <c r="FCT3" s="97"/>
      <c r="FCU3" s="97"/>
      <c r="FCV3" s="97"/>
      <c r="FCW3" s="97"/>
      <c r="FCX3" s="97"/>
      <c r="FCY3" s="97"/>
      <c r="FCZ3" s="97"/>
      <c r="FDA3" s="97"/>
      <c r="FDB3" s="97"/>
      <c r="FDC3" s="97"/>
      <c r="FDD3" s="97"/>
      <c r="FDE3" s="97"/>
      <c r="FDF3" s="97"/>
      <c r="FDG3" s="97"/>
      <c r="FDH3" s="97"/>
      <c r="FDI3" s="97"/>
      <c r="FDJ3" s="97"/>
      <c r="FDK3" s="97"/>
      <c r="FDL3" s="97"/>
      <c r="FDM3" s="97"/>
      <c r="FDN3" s="97"/>
      <c r="FDO3" s="97"/>
      <c r="FDP3" s="97"/>
      <c r="FDQ3" s="97"/>
      <c r="FDR3" s="97"/>
      <c r="FDS3" s="97"/>
      <c r="FDT3" s="97"/>
      <c r="FDU3" s="97"/>
      <c r="FDV3" s="97"/>
      <c r="FDW3" s="97"/>
      <c r="FDX3" s="97"/>
      <c r="FDY3" s="97"/>
      <c r="FDZ3" s="97"/>
      <c r="FEA3" s="97"/>
      <c r="FEB3" s="97"/>
      <c r="FEC3" s="97"/>
      <c r="FED3" s="97"/>
      <c r="FEE3" s="97"/>
      <c r="FEF3" s="97"/>
      <c r="FEG3" s="97"/>
      <c r="FEH3" s="97"/>
      <c r="FEI3" s="97"/>
      <c r="FEJ3" s="97"/>
      <c r="FEK3" s="97"/>
      <c r="FEL3" s="97"/>
      <c r="FEM3" s="97"/>
      <c r="FEN3" s="97"/>
      <c r="FEO3" s="97"/>
      <c r="FEP3" s="97"/>
      <c r="FEQ3" s="97"/>
      <c r="FER3" s="97"/>
      <c r="FES3" s="97"/>
      <c r="FET3" s="97"/>
      <c r="FEU3" s="97"/>
      <c r="FEV3" s="97"/>
      <c r="FEW3" s="97"/>
      <c r="FEX3" s="97"/>
      <c r="FEY3" s="97"/>
      <c r="FEZ3" s="97"/>
      <c r="FFA3" s="97"/>
      <c r="FFB3" s="97"/>
      <c r="FFC3" s="97"/>
      <c r="FFD3" s="97"/>
      <c r="FFE3" s="97"/>
      <c r="FFF3" s="97"/>
      <c r="FFG3" s="97"/>
      <c r="FFH3" s="97"/>
      <c r="FFI3" s="97"/>
      <c r="FFJ3" s="97"/>
      <c r="FFK3" s="97"/>
      <c r="FFL3" s="97"/>
      <c r="FFM3" s="97"/>
      <c r="FFN3" s="97"/>
      <c r="FFO3" s="97"/>
      <c r="FFP3" s="97"/>
      <c r="FFQ3" s="97"/>
      <c r="FFR3" s="97"/>
      <c r="FFS3" s="97"/>
      <c r="FFT3" s="97"/>
      <c r="FFU3" s="97"/>
      <c r="FFV3" s="97"/>
      <c r="FFW3" s="97"/>
      <c r="FFX3" s="97"/>
      <c r="FFY3" s="97"/>
      <c r="FFZ3" s="97"/>
      <c r="FGA3" s="97"/>
      <c r="FGB3" s="97"/>
      <c r="FGC3" s="97"/>
      <c r="FGD3" s="97"/>
      <c r="FGE3" s="97"/>
      <c r="FGF3" s="97"/>
      <c r="FGG3" s="97"/>
      <c r="FGH3" s="97"/>
      <c r="FGI3" s="97"/>
      <c r="FGJ3" s="97"/>
      <c r="FGK3" s="97"/>
      <c r="FGL3" s="97"/>
      <c r="FGM3" s="97"/>
      <c r="FGN3" s="97"/>
      <c r="FGO3" s="97"/>
      <c r="FGP3" s="97"/>
      <c r="FGQ3" s="97"/>
      <c r="FGR3" s="97"/>
      <c r="FGS3" s="97"/>
      <c r="FGT3" s="97"/>
      <c r="FGU3" s="97"/>
      <c r="FGV3" s="97"/>
      <c r="FGW3" s="97"/>
      <c r="FGX3" s="97"/>
      <c r="FGY3" s="97"/>
      <c r="FGZ3" s="97"/>
      <c r="FHA3" s="97"/>
      <c r="FHB3" s="97"/>
      <c r="FHC3" s="97"/>
      <c r="FHD3" s="97"/>
      <c r="FHE3" s="97"/>
      <c r="FHF3" s="97"/>
      <c r="FHG3" s="97"/>
      <c r="FHH3" s="97"/>
      <c r="FHI3" s="97"/>
      <c r="FHJ3" s="97"/>
      <c r="FHK3" s="97"/>
      <c r="FHL3" s="97"/>
      <c r="FHM3" s="97"/>
      <c r="FHN3" s="97"/>
      <c r="FHO3" s="97"/>
      <c r="FHP3" s="97"/>
      <c r="FHQ3" s="97"/>
      <c r="FHR3" s="97"/>
      <c r="FHS3" s="97"/>
      <c r="FHT3" s="97"/>
      <c r="FHU3" s="97"/>
      <c r="FHV3" s="97"/>
      <c r="FHW3" s="97"/>
      <c r="FHX3" s="97"/>
      <c r="FHY3" s="97"/>
      <c r="FHZ3" s="97"/>
      <c r="FIA3" s="97"/>
      <c r="FIB3" s="97"/>
      <c r="FIC3" s="97"/>
      <c r="FID3" s="97"/>
      <c r="FIE3" s="97"/>
      <c r="FIF3" s="97"/>
      <c r="FIG3" s="97"/>
      <c r="FIH3" s="97"/>
      <c r="FII3" s="97"/>
      <c r="FIJ3" s="97"/>
      <c r="FIK3" s="97"/>
      <c r="FIL3" s="97"/>
      <c r="FIM3" s="97"/>
      <c r="FIN3" s="97"/>
      <c r="FIO3" s="97"/>
      <c r="FIP3" s="97"/>
      <c r="FIQ3" s="97"/>
      <c r="FIR3" s="97"/>
      <c r="FIS3" s="97"/>
      <c r="FIT3" s="97"/>
      <c r="FIU3" s="97"/>
      <c r="FIV3" s="97"/>
      <c r="FIW3" s="97"/>
      <c r="FIX3" s="97"/>
      <c r="FIY3" s="97"/>
      <c r="FIZ3" s="97"/>
      <c r="FJA3" s="97"/>
      <c r="FJB3" s="97"/>
      <c r="FJC3" s="97"/>
      <c r="FJD3" s="97"/>
      <c r="FJE3" s="97"/>
      <c r="FJF3" s="97"/>
      <c r="FJG3" s="97"/>
      <c r="FJH3" s="97"/>
      <c r="FJI3" s="97"/>
      <c r="FJJ3" s="97"/>
      <c r="FJK3" s="97"/>
      <c r="FJL3" s="97"/>
      <c r="FJM3" s="97"/>
      <c r="FJN3" s="97"/>
      <c r="FJO3" s="97"/>
      <c r="FJP3" s="97"/>
      <c r="FJQ3" s="97"/>
      <c r="FJR3" s="97"/>
      <c r="FJS3" s="97"/>
      <c r="FJT3" s="97"/>
      <c r="FJU3" s="97"/>
      <c r="FJV3" s="97"/>
      <c r="FJW3" s="97"/>
      <c r="FJX3" s="97"/>
      <c r="FJY3" s="97"/>
      <c r="FJZ3" s="97"/>
      <c r="FKA3" s="97"/>
      <c r="FKB3" s="97"/>
      <c r="FKC3" s="97"/>
      <c r="FKD3" s="97"/>
      <c r="FKE3" s="97"/>
      <c r="FKF3" s="97"/>
      <c r="FKG3" s="97"/>
      <c r="FKH3" s="97"/>
      <c r="FKI3" s="97"/>
      <c r="FKJ3" s="97"/>
      <c r="FKK3" s="97"/>
      <c r="FKL3" s="97"/>
      <c r="FKM3" s="97"/>
      <c r="FKN3" s="97"/>
      <c r="FKO3" s="97"/>
      <c r="FKP3" s="97"/>
      <c r="FKQ3" s="97"/>
      <c r="FKR3" s="97"/>
      <c r="FKS3" s="97"/>
      <c r="FKT3" s="97"/>
      <c r="FKU3" s="97"/>
      <c r="FKV3" s="97"/>
      <c r="FKW3" s="97"/>
      <c r="FKX3" s="97"/>
      <c r="FKY3" s="97"/>
      <c r="FKZ3" s="97"/>
      <c r="FLA3" s="97"/>
      <c r="FLB3" s="97"/>
      <c r="FLC3" s="97"/>
      <c r="FLD3" s="97"/>
      <c r="FLE3" s="97"/>
      <c r="FLF3" s="97"/>
      <c r="FLG3" s="97"/>
      <c r="FLH3" s="97"/>
      <c r="FLI3" s="97"/>
      <c r="FLJ3" s="97"/>
      <c r="FLK3" s="97"/>
      <c r="FLL3" s="97"/>
      <c r="FLM3" s="97"/>
      <c r="FLN3" s="97"/>
      <c r="FLO3" s="97"/>
      <c r="FLP3" s="97"/>
      <c r="FLQ3" s="97"/>
      <c r="FLR3" s="97"/>
      <c r="FLS3" s="97"/>
      <c r="FLT3" s="97"/>
      <c r="FLU3" s="97"/>
      <c r="FLV3" s="97"/>
      <c r="FLW3" s="97"/>
      <c r="FLX3" s="97"/>
      <c r="FLY3" s="97"/>
      <c r="FLZ3" s="97"/>
      <c r="FMA3" s="97"/>
      <c r="FMB3" s="97"/>
      <c r="FMC3" s="97"/>
      <c r="FMD3" s="97"/>
      <c r="FME3" s="97"/>
      <c r="FMF3" s="97"/>
      <c r="FMG3" s="97"/>
      <c r="FMH3" s="97"/>
      <c r="FMI3" s="97"/>
      <c r="FMJ3" s="97"/>
      <c r="FMK3" s="97"/>
      <c r="FML3" s="97"/>
      <c r="FMM3" s="97"/>
      <c r="FMN3" s="97"/>
      <c r="FMO3" s="97"/>
      <c r="FMP3" s="97"/>
      <c r="FMQ3" s="97"/>
      <c r="FMR3" s="97"/>
      <c r="FMS3" s="97"/>
      <c r="FMT3" s="97"/>
      <c r="FMU3" s="97"/>
      <c r="FMV3" s="97"/>
      <c r="FMW3" s="97"/>
      <c r="FMX3" s="97"/>
      <c r="FMY3" s="97"/>
      <c r="FMZ3" s="97"/>
      <c r="FNA3" s="97"/>
      <c r="FNB3" s="97"/>
      <c r="FNC3" s="97"/>
      <c r="FND3" s="97"/>
      <c r="FNE3" s="97"/>
      <c r="FNF3" s="97"/>
      <c r="FNG3" s="97"/>
      <c r="FNH3" s="97"/>
      <c r="FNI3" s="97"/>
      <c r="FNJ3" s="97"/>
      <c r="FNK3" s="97"/>
      <c r="FNL3" s="97"/>
      <c r="FNM3" s="97"/>
      <c r="FNN3" s="97"/>
      <c r="FNO3" s="97"/>
      <c r="FNP3" s="97"/>
      <c r="FNQ3" s="97"/>
      <c r="FNR3" s="97"/>
      <c r="FNS3" s="97"/>
      <c r="FNT3" s="97"/>
      <c r="FNU3" s="97"/>
      <c r="FNV3" s="97"/>
      <c r="FNW3" s="97"/>
      <c r="FNX3" s="97"/>
      <c r="FNY3" s="97"/>
      <c r="FNZ3" s="97"/>
      <c r="FOA3" s="97"/>
      <c r="FOB3" s="97"/>
      <c r="FOC3" s="97"/>
      <c r="FOD3" s="97"/>
      <c r="FOE3" s="97"/>
      <c r="FOF3" s="97"/>
      <c r="FOG3" s="97"/>
      <c r="FOH3" s="97"/>
      <c r="FOI3" s="97"/>
      <c r="FOJ3" s="97"/>
      <c r="FOK3" s="97"/>
      <c r="FOL3" s="97"/>
      <c r="FOM3" s="97"/>
      <c r="FON3" s="97"/>
      <c r="FOO3" s="97"/>
      <c r="FOP3" s="97"/>
      <c r="FOQ3" s="97"/>
      <c r="FOR3" s="97"/>
      <c r="FOS3" s="97"/>
      <c r="FOT3" s="97"/>
      <c r="FOU3" s="97"/>
      <c r="FOV3" s="97"/>
      <c r="FOW3" s="97"/>
      <c r="FOX3" s="97"/>
      <c r="FOY3" s="97"/>
      <c r="FOZ3" s="97"/>
      <c r="FPA3" s="97"/>
      <c r="FPB3" s="97"/>
      <c r="FPC3" s="97"/>
      <c r="FPD3" s="97"/>
      <c r="FPE3" s="97"/>
      <c r="FPF3" s="97"/>
      <c r="FPG3" s="97"/>
      <c r="FPH3" s="97"/>
      <c r="FPI3" s="97"/>
      <c r="FPJ3" s="97"/>
      <c r="FPK3" s="97"/>
      <c r="FPL3" s="97"/>
      <c r="FPM3" s="97"/>
      <c r="FPN3" s="97"/>
      <c r="FPO3" s="97"/>
      <c r="FPP3" s="97"/>
      <c r="FPQ3" s="97"/>
      <c r="FPR3" s="97"/>
      <c r="FPS3" s="97"/>
      <c r="FPT3" s="97"/>
      <c r="FPU3" s="97"/>
      <c r="FPV3" s="97"/>
      <c r="FPW3" s="97"/>
      <c r="FPX3" s="97"/>
      <c r="FPY3" s="97"/>
      <c r="FPZ3" s="97"/>
      <c r="FQA3" s="97"/>
      <c r="FQB3" s="97"/>
      <c r="FQC3" s="97"/>
      <c r="FQD3" s="97"/>
      <c r="FQE3" s="97"/>
      <c r="FQF3" s="97"/>
      <c r="FQG3" s="97"/>
      <c r="FQH3" s="97"/>
      <c r="FQI3" s="97"/>
      <c r="FQJ3" s="97"/>
      <c r="FQK3" s="97"/>
      <c r="FQL3" s="97"/>
      <c r="FQM3" s="97"/>
      <c r="FQN3" s="97"/>
      <c r="FQO3" s="97"/>
      <c r="FQP3" s="97"/>
      <c r="FQQ3" s="97"/>
      <c r="FQR3" s="97"/>
      <c r="FQS3" s="97"/>
      <c r="FQT3" s="97"/>
      <c r="FQU3" s="97"/>
      <c r="FQV3" s="97"/>
      <c r="FQW3" s="97"/>
      <c r="FQX3" s="97"/>
      <c r="FQY3" s="97"/>
      <c r="FQZ3" s="97"/>
      <c r="FRA3" s="97"/>
      <c r="FRB3" s="97"/>
      <c r="FRC3" s="97"/>
      <c r="FRD3" s="97"/>
      <c r="FRE3" s="97"/>
      <c r="FRF3" s="97"/>
      <c r="FRG3" s="97"/>
      <c r="FRH3" s="97"/>
      <c r="FRI3" s="97"/>
      <c r="FRJ3" s="97"/>
      <c r="FRK3" s="97"/>
      <c r="FRL3" s="97"/>
      <c r="FRM3" s="97"/>
      <c r="FRN3" s="97"/>
      <c r="FRO3" s="97"/>
      <c r="FRP3" s="97"/>
      <c r="FRQ3" s="97"/>
      <c r="FRR3" s="97"/>
      <c r="FRS3" s="97"/>
      <c r="FRT3" s="97"/>
      <c r="FRU3" s="97"/>
      <c r="FRV3" s="97"/>
      <c r="FRW3" s="97"/>
      <c r="FRX3" s="97"/>
      <c r="FRY3" s="97"/>
      <c r="FRZ3" s="97"/>
      <c r="FSA3" s="97"/>
      <c r="FSB3" s="97"/>
      <c r="FSC3" s="97"/>
      <c r="FSD3" s="97"/>
      <c r="FSE3" s="97"/>
      <c r="FSF3" s="97"/>
      <c r="FSG3" s="97"/>
      <c r="FSH3" s="97"/>
      <c r="FSI3" s="97"/>
      <c r="FSJ3" s="97"/>
      <c r="FSK3" s="97"/>
      <c r="FSL3" s="97"/>
      <c r="FSM3" s="97"/>
      <c r="FSN3" s="97"/>
      <c r="FSO3" s="97"/>
      <c r="FSP3" s="97"/>
      <c r="FSQ3" s="97"/>
      <c r="FSR3" s="97"/>
      <c r="FSS3" s="97"/>
      <c r="FST3" s="97"/>
      <c r="FSU3" s="97"/>
      <c r="FSV3" s="97"/>
      <c r="FSW3" s="97"/>
      <c r="FSX3" s="97"/>
      <c r="FSY3" s="97"/>
      <c r="FSZ3" s="97"/>
      <c r="FTA3" s="97"/>
      <c r="FTB3" s="97"/>
      <c r="FTC3" s="97"/>
      <c r="FTD3" s="97"/>
      <c r="FTE3" s="97"/>
      <c r="FTF3" s="97"/>
      <c r="FTG3" s="97"/>
      <c r="FTH3" s="97"/>
      <c r="FTI3" s="97"/>
      <c r="FTJ3" s="97"/>
      <c r="FTK3" s="97"/>
      <c r="FTL3" s="97"/>
      <c r="FTM3" s="97"/>
      <c r="FTN3" s="97"/>
      <c r="FTO3" s="97"/>
      <c r="FTP3" s="97"/>
      <c r="FTQ3" s="97"/>
      <c r="FTR3" s="97"/>
      <c r="FTS3" s="97"/>
      <c r="FTT3" s="97"/>
      <c r="FTU3" s="97"/>
      <c r="FTV3" s="97"/>
      <c r="FTW3" s="97"/>
      <c r="FTX3" s="97"/>
      <c r="FTY3" s="97"/>
      <c r="FTZ3" s="97"/>
      <c r="FUA3" s="97"/>
      <c r="FUB3" s="97"/>
      <c r="FUC3" s="97"/>
      <c r="FUD3" s="97"/>
      <c r="FUE3" s="97"/>
      <c r="FUF3" s="97"/>
      <c r="FUG3" s="97"/>
      <c r="FUH3" s="97"/>
      <c r="FUI3" s="97"/>
      <c r="FUJ3" s="97"/>
      <c r="FUK3" s="97"/>
      <c r="FUL3" s="97"/>
      <c r="FUM3" s="97"/>
      <c r="FUN3" s="97"/>
      <c r="FUO3" s="97"/>
      <c r="FUP3" s="97"/>
      <c r="FUQ3" s="97"/>
      <c r="FUR3" s="97"/>
      <c r="FUS3" s="97"/>
      <c r="FUT3" s="97"/>
      <c r="FUU3" s="97"/>
      <c r="FUV3" s="97"/>
      <c r="FUW3" s="97"/>
      <c r="FUX3" s="97"/>
      <c r="FUY3" s="97"/>
      <c r="FUZ3" s="97"/>
      <c r="FVA3" s="97"/>
      <c r="FVB3" s="97"/>
      <c r="FVC3" s="97"/>
      <c r="FVD3" s="97"/>
      <c r="FVE3" s="97"/>
      <c r="FVF3" s="97"/>
      <c r="FVG3" s="97"/>
      <c r="FVH3" s="97"/>
      <c r="FVI3" s="97"/>
      <c r="FVJ3" s="97"/>
      <c r="FVK3" s="97"/>
      <c r="FVL3" s="97"/>
      <c r="FVM3" s="97"/>
      <c r="FVN3" s="97"/>
      <c r="FVO3" s="97"/>
      <c r="FVP3" s="97"/>
      <c r="FVQ3" s="97"/>
      <c r="FVR3" s="97"/>
      <c r="FVS3" s="97"/>
      <c r="FVT3" s="97"/>
      <c r="FVU3" s="97"/>
      <c r="FVV3" s="97"/>
      <c r="FVW3" s="97"/>
      <c r="FVX3" s="97"/>
      <c r="FVY3" s="97"/>
      <c r="FVZ3" s="97"/>
      <c r="FWA3" s="97"/>
      <c r="FWB3" s="97"/>
      <c r="FWC3" s="97"/>
      <c r="FWD3" s="97"/>
      <c r="FWE3" s="97"/>
      <c r="FWF3" s="97"/>
      <c r="FWG3" s="97"/>
      <c r="FWH3" s="97"/>
      <c r="FWI3" s="97"/>
      <c r="FWJ3" s="97"/>
      <c r="FWK3" s="97"/>
      <c r="FWL3" s="97"/>
      <c r="FWM3" s="97"/>
      <c r="FWN3" s="97"/>
      <c r="FWO3" s="97"/>
      <c r="FWP3" s="97"/>
      <c r="FWQ3" s="97"/>
      <c r="FWR3" s="97"/>
      <c r="FWS3" s="97"/>
      <c r="FWT3" s="97"/>
      <c r="FWU3" s="97"/>
      <c r="FWV3" s="97"/>
      <c r="FWW3" s="97"/>
      <c r="FWX3" s="97"/>
      <c r="FWY3" s="97"/>
      <c r="FWZ3" s="97"/>
      <c r="FXA3" s="97"/>
      <c r="FXB3" s="97"/>
      <c r="FXC3" s="97"/>
      <c r="FXD3" s="97"/>
      <c r="FXE3" s="97"/>
      <c r="FXF3" s="97"/>
      <c r="FXG3" s="97"/>
      <c r="FXH3" s="97"/>
      <c r="FXI3" s="97"/>
      <c r="FXJ3" s="97"/>
      <c r="FXK3" s="97"/>
      <c r="FXL3" s="97"/>
      <c r="FXM3" s="97"/>
      <c r="FXN3" s="97"/>
      <c r="FXO3" s="97"/>
      <c r="FXP3" s="97"/>
      <c r="FXQ3" s="97"/>
      <c r="FXR3" s="97"/>
      <c r="FXS3" s="97"/>
      <c r="FXT3" s="97"/>
      <c r="FXU3" s="97"/>
      <c r="FXV3" s="97"/>
      <c r="FXW3" s="97"/>
      <c r="FXX3" s="97"/>
      <c r="FXY3" s="97"/>
      <c r="FXZ3" s="97"/>
      <c r="FYA3" s="97"/>
      <c r="FYB3" s="97"/>
      <c r="FYC3" s="97"/>
      <c r="FYD3" s="97"/>
      <c r="FYE3" s="97"/>
      <c r="FYF3" s="97"/>
      <c r="FYG3" s="97"/>
      <c r="FYH3" s="97"/>
      <c r="FYI3" s="97"/>
      <c r="FYJ3" s="97"/>
      <c r="FYK3" s="97"/>
      <c r="FYL3" s="97"/>
      <c r="FYM3" s="97"/>
      <c r="FYN3" s="97"/>
      <c r="FYO3" s="97"/>
      <c r="FYP3" s="97"/>
      <c r="FYQ3" s="97"/>
      <c r="FYR3" s="97"/>
      <c r="FYS3" s="97"/>
      <c r="FYT3" s="97"/>
      <c r="FYU3" s="97"/>
      <c r="FYV3" s="97"/>
      <c r="FYW3" s="97"/>
      <c r="FYX3" s="97"/>
      <c r="FYY3" s="97"/>
      <c r="FYZ3" s="97"/>
      <c r="FZA3" s="97"/>
      <c r="FZB3" s="97"/>
      <c r="FZC3" s="97"/>
      <c r="FZD3" s="97"/>
      <c r="FZE3" s="97"/>
      <c r="FZF3" s="97"/>
      <c r="FZG3" s="97"/>
      <c r="FZH3" s="97"/>
      <c r="FZI3" s="97"/>
      <c r="FZJ3" s="97"/>
      <c r="FZK3" s="97"/>
      <c r="FZL3" s="97"/>
      <c r="FZM3" s="97"/>
      <c r="FZN3" s="97"/>
      <c r="FZO3" s="97"/>
      <c r="FZP3" s="97"/>
      <c r="FZQ3" s="97"/>
      <c r="FZR3" s="97"/>
      <c r="FZS3" s="97"/>
      <c r="FZT3" s="97"/>
      <c r="FZU3" s="97"/>
      <c r="FZV3" s="97"/>
      <c r="FZW3" s="97"/>
      <c r="FZX3" s="97"/>
      <c r="FZY3" s="97"/>
      <c r="FZZ3" s="97"/>
      <c r="GAA3" s="97"/>
      <c r="GAB3" s="97"/>
      <c r="GAC3" s="97"/>
      <c r="GAD3" s="97"/>
      <c r="GAE3" s="97"/>
      <c r="GAF3" s="97"/>
      <c r="GAG3" s="97"/>
      <c r="GAH3" s="97"/>
      <c r="GAI3" s="97"/>
      <c r="GAJ3" s="97"/>
      <c r="GAK3" s="97"/>
      <c r="GAL3" s="97"/>
      <c r="GAM3" s="97"/>
      <c r="GAN3" s="97"/>
      <c r="GAO3" s="97"/>
      <c r="GAP3" s="97"/>
      <c r="GAQ3" s="97"/>
      <c r="GAR3" s="97"/>
      <c r="GAS3" s="97"/>
      <c r="GAT3" s="97"/>
      <c r="GAU3" s="97"/>
      <c r="GAV3" s="97"/>
      <c r="GAW3" s="97"/>
      <c r="GAX3" s="97"/>
      <c r="GAY3" s="97"/>
      <c r="GAZ3" s="97"/>
      <c r="GBA3" s="97"/>
      <c r="GBB3" s="97"/>
      <c r="GBC3" s="97"/>
      <c r="GBD3" s="97"/>
      <c r="GBE3" s="97"/>
      <c r="GBF3" s="97"/>
      <c r="GBG3" s="97"/>
      <c r="GBH3" s="97"/>
      <c r="GBI3" s="97"/>
      <c r="GBJ3" s="97"/>
      <c r="GBK3" s="97"/>
      <c r="GBL3" s="97"/>
      <c r="GBM3" s="97"/>
      <c r="GBN3" s="97"/>
      <c r="GBO3" s="97"/>
      <c r="GBP3" s="97"/>
      <c r="GBQ3" s="97"/>
      <c r="GBR3" s="97"/>
      <c r="GBS3" s="97"/>
      <c r="GBT3" s="97"/>
      <c r="GBU3" s="97"/>
      <c r="GBV3" s="97"/>
      <c r="GBW3" s="97"/>
      <c r="GBX3" s="97"/>
      <c r="GBY3" s="97"/>
      <c r="GBZ3" s="97"/>
      <c r="GCA3" s="97"/>
      <c r="GCB3" s="97"/>
      <c r="GCC3" s="97"/>
      <c r="GCD3" s="97"/>
      <c r="GCE3" s="97"/>
      <c r="GCF3" s="97"/>
      <c r="GCG3" s="97"/>
      <c r="GCH3" s="97"/>
      <c r="GCI3" s="97"/>
      <c r="GCJ3" s="97"/>
      <c r="GCK3" s="97"/>
      <c r="GCL3" s="97"/>
      <c r="GCM3" s="97"/>
      <c r="GCN3" s="97"/>
      <c r="GCO3" s="97"/>
      <c r="GCP3" s="97"/>
      <c r="GCQ3" s="97"/>
      <c r="GCR3" s="97"/>
      <c r="GCS3" s="97"/>
      <c r="GCT3" s="97"/>
      <c r="GCU3" s="97"/>
      <c r="GCV3" s="97"/>
      <c r="GCW3" s="97"/>
      <c r="GCX3" s="97"/>
      <c r="GCY3" s="97"/>
      <c r="GCZ3" s="97"/>
      <c r="GDA3" s="97"/>
      <c r="GDB3" s="97"/>
      <c r="GDC3" s="97"/>
      <c r="GDD3" s="97"/>
      <c r="GDE3" s="97"/>
      <c r="GDF3" s="97"/>
      <c r="GDG3" s="97"/>
      <c r="GDH3" s="97"/>
      <c r="GDI3" s="97"/>
      <c r="GDJ3" s="97"/>
      <c r="GDK3" s="97"/>
      <c r="GDL3" s="97"/>
      <c r="GDM3" s="97"/>
      <c r="GDN3" s="97"/>
      <c r="GDO3" s="97"/>
      <c r="GDP3" s="97"/>
      <c r="GDQ3" s="97"/>
      <c r="GDR3" s="97"/>
      <c r="GDS3" s="97"/>
      <c r="GDT3" s="97"/>
      <c r="GDU3" s="97"/>
      <c r="GDV3" s="97"/>
      <c r="GDW3" s="97"/>
      <c r="GDX3" s="97"/>
      <c r="GDY3" s="97"/>
      <c r="GDZ3" s="97"/>
      <c r="GEA3" s="97"/>
      <c r="GEB3" s="97"/>
      <c r="GEC3" s="97"/>
      <c r="GED3" s="97"/>
      <c r="GEE3" s="97"/>
      <c r="GEF3" s="97"/>
      <c r="GEG3" s="97"/>
      <c r="GEH3" s="97"/>
      <c r="GEI3" s="97"/>
      <c r="GEJ3" s="97"/>
      <c r="GEK3" s="97"/>
      <c r="GEL3" s="97"/>
      <c r="GEM3" s="97"/>
      <c r="GEN3" s="97"/>
      <c r="GEO3" s="97"/>
      <c r="GEP3" s="97"/>
      <c r="GEQ3" s="97"/>
      <c r="GER3" s="97"/>
      <c r="GES3" s="97"/>
      <c r="GET3" s="97"/>
      <c r="GEU3" s="97"/>
      <c r="GEV3" s="97"/>
      <c r="GEW3" s="97"/>
      <c r="GEX3" s="97"/>
      <c r="GEY3" s="97"/>
      <c r="GEZ3" s="97"/>
      <c r="GFA3" s="97"/>
      <c r="GFB3" s="97"/>
      <c r="GFC3" s="97"/>
      <c r="GFD3" s="97"/>
      <c r="GFE3" s="97"/>
      <c r="GFF3" s="97"/>
      <c r="GFG3" s="97"/>
      <c r="GFH3" s="97"/>
      <c r="GFI3" s="97"/>
      <c r="GFJ3" s="97"/>
      <c r="GFK3" s="97"/>
      <c r="GFL3" s="97"/>
      <c r="GFM3" s="97"/>
      <c r="GFN3" s="97"/>
      <c r="GFO3" s="97"/>
      <c r="GFP3" s="97"/>
      <c r="GFQ3" s="97"/>
      <c r="GFR3" s="97"/>
      <c r="GFS3" s="97"/>
      <c r="GFT3" s="97"/>
      <c r="GFU3" s="97"/>
      <c r="GFV3" s="97"/>
      <c r="GFW3" s="97"/>
      <c r="GFX3" s="97"/>
      <c r="GFY3" s="97"/>
      <c r="GFZ3" s="97"/>
      <c r="GGA3" s="97"/>
      <c r="GGB3" s="97"/>
      <c r="GGC3" s="97"/>
      <c r="GGD3" s="97"/>
      <c r="GGE3" s="97"/>
      <c r="GGF3" s="97"/>
      <c r="GGG3" s="97"/>
      <c r="GGH3" s="97"/>
      <c r="GGI3" s="97"/>
      <c r="GGJ3" s="97"/>
      <c r="GGK3" s="97"/>
      <c r="GGL3" s="97"/>
      <c r="GGM3" s="97"/>
      <c r="GGN3" s="97"/>
      <c r="GGO3" s="97"/>
      <c r="GGP3" s="97"/>
      <c r="GGQ3" s="97"/>
      <c r="GGR3" s="97"/>
      <c r="GGS3" s="97"/>
      <c r="GGT3" s="97"/>
      <c r="GGU3" s="97"/>
      <c r="GGV3" s="97"/>
      <c r="GGW3" s="97"/>
      <c r="GGX3" s="97"/>
      <c r="GGY3" s="97"/>
      <c r="GGZ3" s="97"/>
      <c r="GHA3" s="97"/>
      <c r="GHB3" s="97"/>
      <c r="GHC3" s="97"/>
      <c r="GHD3" s="97"/>
      <c r="GHE3" s="97"/>
      <c r="GHF3" s="97"/>
      <c r="GHG3" s="97"/>
      <c r="GHH3" s="97"/>
      <c r="GHI3" s="97"/>
      <c r="GHJ3" s="97"/>
      <c r="GHK3" s="97"/>
      <c r="GHL3" s="97"/>
      <c r="GHM3" s="97"/>
      <c r="GHN3" s="97"/>
      <c r="GHO3" s="97"/>
      <c r="GHP3" s="97"/>
      <c r="GHQ3" s="97"/>
      <c r="GHR3" s="97"/>
      <c r="GHS3" s="97"/>
      <c r="GHT3" s="97"/>
      <c r="GHU3" s="97"/>
      <c r="GHV3" s="97"/>
      <c r="GHW3" s="97"/>
      <c r="GHX3" s="97"/>
      <c r="GHY3" s="97"/>
      <c r="GHZ3" s="97"/>
      <c r="GIA3" s="97"/>
      <c r="GIB3" s="97"/>
      <c r="GIC3" s="97"/>
      <c r="GID3" s="97"/>
      <c r="GIE3" s="97"/>
      <c r="GIF3" s="97"/>
      <c r="GIG3" s="97"/>
      <c r="GIH3" s="97"/>
      <c r="GII3" s="97"/>
      <c r="GIJ3" s="97"/>
      <c r="GIK3" s="97"/>
      <c r="GIL3" s="97"/>
      <c r="GIM3" s="97"/>
      <c r="GIN3" s="97"/>
      <c r="GIO3" s="97"/>
      <c r="GIP3" s="97"/>
      <c r="GIQ3" s="97"/>
      <c r="GIR3" s="97"/>
      <c r="GIS3" s="97"/>
      <c r="GIT3" s="97"/>
      <c r="GIU3" s="97"/>
      <c r="GIV3" s="97"/>
      <c r="GIW3" s="97"/>
      <c r="GIX3" s="97"/>
      <c r="GIY3" s="97"/>
      <c r="GIZ3" s="97"/>
      <c r="GJA3" s="97"/>
      <c r="GJB3" s="97"/>
      <c r="GJC3" s="97"/>
      <c r="GJD3" s="97"/>
      <c r="GJE3" s="97"/>
      <c r="GJF3" s="97"/>
      <c r="GJG3" s="97"/>
      <c r="GJH3" s="97"/>
      <c r="GJI3" s="97"/>
      <c r="GJJ3" s="97"/>
      <c r="GJK3" s="97"/>
      <c r="GJL3" s="97"/>
      <c r="GJM3" s="97"/>
      <c r="GJN3" s="97"/>
      <c r="GJO3" s="97"/>
      <c r="GJP3" s="97"/>
      <c r="GJQ3" s="97"/>
      <c r="GJR3" s="97"/>
      <c r="GJS3" s="97"/>
      <c r="GJT3" s="97"/>
      <c r="GJU3" s="97"/>
      <c r="GJV3" s="97"/>
      <c r="GJW3" s="97"/>
      <c r="GJX3" s="97"/>
      <c r="GJY3" s="97"/>
      <c r="GJZ3" s="97"/>
      <c r="GKA3" s="97"/>
      <c r="GKB3" s="97"/>
      <c r="GKC3" s="97"/>
      <c r="GKD3" s="97"/>
      <c r="GKE3" s="97"/>
      <c r="GKF3" s="97"/>
      <c r="GKG3" s="97"/>
      <c r="GKH3" s="97"/>
      <c r="GKI3" s="97"/>
      <c r="GKJ3" s="97"/>
      <c r="GKK3" s="97"/>
      <c r="GKL3" s="97"/>
      <c r="GKM3" s="97"/>
      <c r="GKN3" s="97"/>
      <c r="GKO3" s="97"/>
      <c r="GKP3" s="97"/>
      <c r="GKQ3" s="97"/>
      <c r="GKR3" s="97"/>
      <c r="GKS3" s="97"/>
      <c r="GKT3" s="97"/>
      <c r="GKU3" s="97"/>
      <c r="GKV3" s="97"/>
      <c r="GKW3" s="97"/>
      <c r="GKX3" s="97"/>
      <c r="GKY3" s="97"/>
      <c r="GKZ3" s="97"/>
      <c r="GLA3" s="97"/>
      <c r="GLB3" s="97"/>
      <c r="GLC3" s="97"/>
      <c r="GLD3" s="97"/>
      <c r="GLE3" s="97"/>
      <c r="GLF3" s="97"/>
      <c r="GLG3" s="97"/>
      <c r="GLH3" s="97"/>
      <c r="GLI3" s="97"/>
      <c r="GLJ3" s="97"/>
      <c r="GLK3" s="97"/>
      <c r="GLL3" s="97"/>
      <c r="GLM3" s="97"/>
      <c r="GLN3" s="97"/>
      <c r="GLO3" s="97"/>
      <c r="GLP3" s="97"/>
      <c r="GLQ3" s="97"/>
      <c r="GLR3" s="97"/>
      <c r="GLS3" s="97"/>
      <c r="GLT3" s="97"/>
      <c r="GLU3" s="97"/>
      <c r="GLV3" s="97"/>
      <c r="GLW3" s="97"/>
      <c r="GLX3" s="97"/>
      <c r="GLY3" s="97"/>
      <c r="GLZ3" s="97"/>
      <c r="GMA3" s="97"/>
      <c r="GMB3" s="97"/>
      <c r="GMC3" s="97"/>
      <c r="GMD3" s="97"/>
      <c r="GME3" s="97"/>
      <c r="GMF3" s="97"/>
      <c r="GMG3" s="97"/>
      <c r="GMH3" s="97"/>
      <c r="GMI3" s="97"/>
      <c r="GMJ3" s="97"/>
      <c r="GMK3" s="97"/>
      <c r="GML3" s="97"/>
      <c r="GMM3" s="97"/>
      <c r="GMN3" s="97"/>
      <c r="GMO3" s="97"/>
      <c r="GMP3" s="97"/>
      <c r="GMQ3" s="97"/>
      <c r="GMR3" s="97"/>
      <c r="GMS3" s="97"/>
      <c r="GMT3" s="97"/>
      <c r="GMU3" s="97"/>
      <c r="GMV3" s="97"/>
      <c r="GMW3" s="97"/>
      <c r="GMX3" s="97"/>
      <c r="GMY3" s="97"/>
      <c r="GMZ3" s="97"/>
      <c r="GNA3" s="97"/>
      <c r="GNB3" s="97"/>
      <c r="GNC3" s="97"/>
      <c r="GND3" s="97"/>
      <c r="GNE3" s="97"/>
      <c r="GNF3" s="97"/>
      <c r="GNG3" s="97"/>
      <c r="GNH3" s="97"/>
      <c r="GNI3" s="97"/>
      <c r="GNJ3" s="97"/>
      <c r="GNK3" s="97"/>
      <c r="GNL3" s="97"/>
      <c r="GNM3" s="97"/>
      <c r="GNN3" s="97"/>
      <c r="GNO3" s="97"/>
      <c r="GNP3" s="97"/>
      <c r="GNQ3" s="97"/>
      <c r="GNR3" s="97"/>
      <c r="GNS3" s="97"/>
      <c r="GNT3" s="97"/>
      <c r="GNU3" s="97"/>
      <c r="GNV3" s="97"/>
      <c r="GNW3" s="97"/>
      <c r="GNX3" s="97"/>
      <c r="GNY3" s="97"/>
      <c r="GNZ3" s="97"/>
      <c r="GOA3" s="97"/>
      <c r="GOB3" s="97"/>
      <c r="GOC3" s="97"/>
      <c r="GOD3" s="97"/>
      <c r="GOE3" s="97"/>
      <c r="GOF3" s="97"/>
      <c r="GOG3" s="97"/>
      <c r="GOH3" s="97"/>
      <c r="GOI3" s="97"/>
      <c r="GOJ3" s="97"/>
      <c r="GOK3" s="97"/>
      <c r="GOL3" s="97"/>
      <c r="GOM3" s="97"/>
      <c r="GON3" s="97"/>
      <c r="GOO3" s="97"/>
      <c r="GOP3" s="97"/>
      <c r="GOQ3" s="97"/>
      <c r="GOR3" s="97"/>
      <c r="GOS3" s="97"/>
      <c r="GOT3" s="97"/>
      <c r="GOU3" s="97"/>
      <c r="GOV3" s="97"/>
      <c r="GOW3" s="97"/>
      <c r="GOX3" s="97"/>
      <c r="GOY3" s="97"/>
      <c r="GOZ3" s="97"/>
      <c r="GPA3" s="97"/>
      <c r="GPB3" s="97"/>
      <c r="GPC3" s="97"/>
      <c r="GPD3" s="97"/>
      <c r="GPE3" s="97"/>
      <c r="GPF3" s="97"/>
      <c r="GPG3" s="97"/>
      <c r="GPH3" s="97"/>
      <c r="GPI3" s="97"/>
      <c r="GPJ3" s="97"/>
      <c r="GPK3" s="97"/>
      <c r="GPL3" s="97"/>
      <c r="GPM3" s="97"/>
      <c r="GPN3" s="97"/>
      <c r="GPO3" s="97"/>
      <c r="GPP3" s="97"/>
      <c r="GPQ3" s="97"/>
      <c r="GPR3" s="97"/>
      <c r="GPS3" s="97"/>
      <c r="GPT3" s="97"/>
      <c r="GPU3" s="97"/>
      <c r="GPV3" s="97"/>
      <c r="GPW3" s="97"/>
      <c r="GPX3" s="97"/>
      <c r="GPY3" s="97"/>
      <c r="GPZ3" s="97"/>
      <c r="GQA3" s="97"/>
      <c r="GQB3" s="97"/>
      <c r="GQC3" s="97"/>
      <c r="GQD3" s="97"/>
      <c r="GQE3" s="97"/>
      <c r="GQF3" s="97"/>
      <c r="GQG3" s="97"/>
      <c r="GQH3" s="97"/>
      <c r="GQI3" s="97"/>
      <c r="GQJ3" s="97"/>
      <c r="GQK3" s="97"/>
      <c r="GQL3" s="97"/>
      <c r="GQM3" s="97"/>
      <c r="GQN3" s="97"/>
      <c r="GQO3" s="97"/>
      <c r="GQP3" s="97"/>
      <c r="GQQ3" s="97"/>
      <c r="GQR3" s="97"/>
      <c r="GQS3" s="97"/>
      <c r="GQT3" s="97"/>
      <c r="GQU3" s="97"/>
      <c r="GQV3" s="97"/>
      <c r="GQW3" s="97"/>
      <c r="GQX3" s="97"/>
      <c r="GQY3" s="97"/>
      <c r="GQZ3" s="97"/>
      <c r="GRA3" s="97"/>
      <c r="GRB3" s="97"/>
      <c r="GRC3" s="97"/>
      <c r="GRD3" s="97"/>
      <c r="GRE3" s="97"/>
      <c r="GRF3" s="97"/>
      <c r="GRG3" s="97"/>
      <c r="GRH3" s="97"/>
      <c r="GRI3" s="97"/>
      <c r="GRJ3" s="97"/>
      <c r="GRK3" s="97"/>
      <c r="GRL3" s="97"/>
      <c r="GRM3" s="97"/>
      <c r="GRN3" s="97"/>
      <c r="GRO3" s="97"/>
      <c r="GRP3" s="97"/>
      <c r="GRQ3" s="97"/>
      <c r="GRR3" s="97"/>
      <c r="GRS3" s="97"/>
      <c r="GRT3" s="97"/>
      <c r="GRU3" s="97"/>
      <c r="GRV3" s="97"/>
      <c r="GRW3" s="97"/>
      <c r="GRX3" s="97"/>
      <c r="GRY3" s="97"/>
      <c r="GRZ3" s="97"/>
      <c r="GSA3" s="97"/>
      <c r="GSB3" s="97"/>
      <c r="GSC3" s="97"/>
      <c r="GSD3" s="97"/>
      <c r="GSE3" s="97"/>
      <c r="GSF3" s="97"/>
      <c r="GSG3" s="97"/>
      <c r="GSH3" s="97"/>
      <c r="GSI3" s="97"/>
      <c r="GSJ3" s="97"/>
      <c r="GSK3" s="97"/>
      <c r="GSL3" s="97"/>
      <c r="GSM3" s="97"/>
      <c r="GSN3" s="97"/>
      <c r="GSO3" s="97"/>
      <c r="GSP3" s="97"/>
      <c r="GSQ3" s="97"/>
      <c r="GSR3" s="97"/>
      <c r="GSS3" s="97"/>
      <c r="GST3" s="97"/>
      <c r="GSU3" s="97"/>
      <c r="GSV3" s="97"/>
      <c r="GSW3" s="97"/>
      <c r="GSX3" s="97"/>
      <c r="GSY3" s="97"/>
      <c r="GSZ3" s="97"/>
      <c r="GTA3" s="97"/>
      <c r="GTB3" s="97"/>
      <c r="GTC3" s="97"/>
      <c r="GTD3" s="97"/>
      <c r="GTE3" s="97"/>
      <c r="GTF3" s="97"/>
      <c r="GTG3" s="97"/>
      <c r="GTH3" s="97"/>
      <c r="GTI3" s="97"/>
      <c r="GTJ3" s="97"/>
      <c r="GTK3" s="97"/>
      <c r="GTL3" s="97"/>
      <c r="GTM3" s="97"/>
      <c r="GTN3" s="97"/>
      <c r="GTO3" s="97"/>
      <c r="GTP3" s="97"/>
      <c r="GTQ3" s="97"/>
      <c r="GTR3" s="97"/>
      <c r="GTS3" s="97"/>
      <c r="GTT3" s="97"/>
      <c r="GTU3" s="97"/>
      <c r="GTV3" s="97"/>
      <c r="GTW3" s="97"/>
      <c r="GTX3" s="97"/>
      <c r="GTY3" s="97"/>
      <c r="GTZ3" s="97"/>
      <c r="GUA3" s="97"/>
      <c r="GUB3" s="97"/>
      <c r="GUC3" s="97"/>
      <c r="GUD3" s="97"/>
      <c r="GUE3" s="97"/>
      <c r="GUF3" s="97"/>
      <c r="GUG3" s="97"/>
      <c r="GUH3" s="97"/>
      <c r="GUI3" s="97"/>
      <c r="GUJ3" s="97"/>
      <c r="GUK3" s="97"/>
      <c r="GUL3" s="97"/>
      <c r="GUM3" s="97"/>
      <c r="GUN3" s="97"/>
      <c r="GUO3" s="97"/>
      <c r="GUP3" s="97"/>
      <c r="GUQ3" s="97"/>
      <c r="GUR3" s="97"/>
      <c r="GUS3" s="97"/>
      <c r="GUT3" s="97"/>
      <c r="GUU3" s="97"/>
      <c r="GUV3" s="97"/>
      <c r="GUW3" s="97"/>
      <c r="GUX3" s="97"/>
      <c r="GUY3" s="97"/>
      <c r="GUZ3" s="97"/>
      <c r="GVA3" s="97"/>
      <c r="GVB3" s="97"/>
      <c r="GVC3" s="97"/>
      <c r="GVD3" s="97"/>
      <c r="GVE3" s="97"/>
      <c r="GVF3" s="97"/>
      <c r="GVG3" s="97"/>
      <c r="GVH3" s="97"/>
      <c r="GVI3" s="97"/>
      <c r="GVJ3" s="97"/>
      <c r="GVK3" s="97"/>
      <c r="GVL3" s="97"/>
      <c r="GVM3" s="97"/>
      <c r="GVN3" s="97"/>
      <c r="GVO3" s="97"/>
      <c r="GVP3" s="97"/>
      <c r="GVQ3" s="97"/>
      <c r="GVR3" s="97"/>
      <c r="GVS3" s="97"/>
      <c r="GVT3" s="97"/>
      <c r="GVU3" s="97"/>
      <c r="GVV3" s="97"/>
      <c r="GVW3" s="97"/>
      <c r="GVX3" s="97"/>
      <c r="GVY3" s="97"/>
      <c r="GVZ3" s="97"/>
      <c r="GWA3" s="97"/>
      <c r="GWB3" s="97"/>
      <c r="GWC3" s="97"/>
      <c r="GWD3" s="97"/>
      <c r="GWE3" s="97"/>
      <c r="GWF3" s="97"/>
      <c r="GWG3" s="97"/>
      <c r="GWH3" s="97"/>
      <c r="GWI3" s="97"/>
      <c r="GWJ3" s="97"/>
      <c r="GWK3" s="97"/>
      <c r="GWL3" s="97"/>
      <c r="GWM3" s="97"/>
      <c r="GWN3" s="97"/>
      <c r="GWO3" s="97"/>
      <c r="GWP3" s="97"/>
      <c r="GWQ3" s="97"/>
      <c r="GWR3" s="97"/>
      <c r="GWS3" s="97"/>
      <c r="GWT3" s="97"/>
      <c r="GWU3" s="97"/>
      <c r="GWV3" s="97"/>
      <c r="GWW3" s="97"/>
      <c r="GWX3" s="97"/>
      <c r="GWY3" s="97"/>
      <c r="GWZ3" s="97"/>
      <c r="GXA3" s="97"/>
      <c r="GXB3" s="97"/>
      <c r="GXC3" s="97"/>
      <c r="GXD3" s="97"/>
      <c r="GXE3" s="97"/>
      <c r="GXF3" s="97"/>
      <c r="GXG3" s="97"/>
      <c r="GXH3" s="97"/>
      <c r="GXI3" s="97"/>
      <c r="GXJ3" s="97"/>
      <c r="GXK3" s="97"/>
      <c r="GXL3" s="97"/>
      <c r="GXM3" s="97"/>
      <c r="GXN3" s="97"/>
      <c r="GXO3" s="97"/>
      <c r="GXP3" s="97"/>
      <c r="GXQ3" s="97"/>
      <c r="GXR3" s="97"/>
      <c r="GXS3" s="97"/>
      <c r="GXT3" s="97"/>
      <c r="GXU3" s="97"/>
      <c r="GXV3" s="97"/>
      <c r="GXW3" s="97"/>
      <c r="GXX3" s="97"/>
      <c r="GXY3" s="97"/>
      <c r="GXZ3" s="97"/>
      <c r="GYA3" s="97"/>
      <c r="GYB3" s="97"/>
      <c r="GYC3" s="97"/>
      <c r="GYD3" s="97"/>
      <c r="GYE3" s="97"/>
      <c r="GYF3" s="97"/>
      <c r="GYG3" s="97"/>
      <c r="GYH3" s="97"/>
      <c r="GYI3" s="97"/>
      <c r="GYJ3" s="97"/>
      <c r="GYK3" s="97"/>
      <c r="GYL3" s="97"/>
      <c r="GYM3" s="97"/>
      <c r="GYN3" s="97"/>
      <c r="GYO3" s="97"/>
      <c r="GYP3" s="97"/>
      <c r="GYQ3" s="97"/>
      <c r="GYR3" s="97"/>
      <c r="GYS3" s="97"/>
      <c r="GYT3" s="97"/>
      <c r="GYU3" s="97"/>
      <c r="GYV3" s="97"/>
      <c r="GYW3" s="97"/>
      <c r="GYX3" s="97"/>
      <c r="GYY3" s="97"/>
      <c r="GYZ3" s="97"/>
      <c r="GZA3" s="97"/>
      <c r="GZB3" s="97"/>
      <c r="GZC3" s="97"/>
      <c r="GZD3" s="97"/>
      <c r="GZE3" s="97"/>
      <c r="GZF3" s="97"/>
      <c r="GZG3" s="97"/>
      <c r="GZH3" s="97"/>
      <c r="GZI3" s="97"/>
      <c r="GZJ3" s="97"/>
      <c r="GZK3" s="97"/>
      <c r="GZL3" s="97"/>
      <c r="GZM3" s="97"/>
      <c r="GZN3" s="97"/>
      <c r="GZO3" s="97"/>
      <c r="GZP3" s="97"/>
      <c r="GZQ3" s="97"/>
      <c r="GZR3" s="97"/>
      <c r="GZS3" s="97"/>
      <c r="GZT3" s="97"/>
      <c r="GZU3" s="97"/>
      <c r="GZV3" s="97"/>
      <c r="GZW3" s="97"/>
      <c r="GZX3" s="97"/>
      <c r="GZY3" s="97"/>
      <c r="GZZ3" s="97"/>
      <c r="HAA3" s="97"/>
      <c r="HAB3" s="97"/>
      <c r="HAC3" s="97"/>
      <c r="HAD3" s="97"/>
      <c r="HAE3" s="97"/>
      <c r="HAF3" s="97"/>
      <c r="HAG3" s="97"/>
      <c r="HAH3" s="97"/>
      <c r="HAI3" s="97"/>
      <c r="HAJ3" s="97"/>
      <c r="HAK3" s="97"/>
      <c r="HAL3" s="97"/>
      <c r="HAM3" s="97"/>
      <c r="HAN3" s="97"/>
      <c r="HAO3" s="97"/>
      <c r="HAP3" s="97"/>
      <c r="HAQ3" s="97"/>
      <c r="HAR3" s="97"/>
      <c r="HAS3" s="97"/>
      <c r="HAT3" s="97"/>
      <c r="HAU3" s="97"/>
      <c r="HAV3" s="97"/>
      <c r="HAW3" s="97"/>
      <c r="HAX3" s="97"/>
      <c r="HAY3" s="97"/>
      <c r="HAZ3" s="97"/>
      <c r="HBA3" s="97"/>
      <c r="HBB3" s="97"/>
      <c r="HBC3" s="97"/>
      <c r="HBD3" s="97"/>
      <c r="HBE3" s="97"/>
      <c r="HBF3" s="97"/>
      <c r="HBG3" s="97"/>
      <c r="HBH3" s="97"/>
      <c r="HBI3" s="97"/>
      <c r="HBJ3" s="97"/>
      <c r="HBK3" s="97"/>
      <c r="HBL3" s="97"/>
      <c r="HBM3" s="97"/>
      <c r="HBN3" s="97"/>
      <c r="HBO3" s="97"/>
      <c r="HBP3" s="97"/>
      <c r="HBQ3" s="97"/>
      <c r="HBR3" s="97"/>
      <c r="HBS3" s="97"/>
      <c r="HBT3" s="97"/>
      <c r="HBU3" s="97"/>
      <c r="HBV3" s="97"/>
      <c r="HBW3" s="97"/>
      <c r="HBX3" s="97"/>
      <c r="HBY3" s="97"/>
      <c r="HBZ3" s="97"/>
      <c r="HCA3" s="97"/>
      <c r="HCB3" s="97"/>
      <c r="HCC3" s="97"/>
      <c r="HCD3" s="97"/>
      <c r="HCE3" s="97"/>
      <c r="HCF3" s="97"/>
      <c r="HCG3" s="97"/>
      <c r="HCH3" s="97"/>
      <c r="HCI3" s="97"/>
      <c r="HCJ3" s="97"/>
      <c r="HCK3" s="97"/>
      <c r="HCL3" s="97"/>
      <c r="HCM3" s="97"/>
      <c r="HCN3" s="97"/>
      <c r="HCO3" s="97"/>
      <c r="HCP3" s="97"/>
      <c r="HCQ3" s="97"/>
      <c r="HCR3" s="97"/>
      <c r="HCS3" s="97"/>
      <c r="HCT3" s="97"/>
      <c r="HCU3" s="97"/>
      <c r="HCV3" s="97"/>
      <c r="HCW3" s="97"/>
      <c r="HCX3" s="97"/>
      <c r="HCY3" s="97"/>
      <c r="HCZ3" s="97"/>
      <c r="HDA3" s="97"/>
      <c r="HDB3" s="97"/>
      <c r="HDC3" s="97"/>
      <c r="HDD3" s="97"/>
      <c r="HDE3" s="97"/>
      <c r="HDF3" s="97"/>
      <c r="HDG3" s="97"/>
      <c r="HDH3" s="97"/>
      <c r="HDI3" s="97"/>
      <c r="HDJ3" s="97"/>
      <c r="HDK3" s="97"/>
      <c r="HDL3" s="97"/>
      <c r="HDM3" s="97"/>
      <c r="HDN3" s="97"/>
      <c r="HDO3" s="97"/>
      <c r="HDP3" s="97"/>
      <c r="HDQ3" s="97"/>
      <c r="HDR3" s="97"/>
      <c r="HDS3" s="97"/>
      <c r="HDT3" s="97"/>
      <c r="HDU3" s="97"/>
      <c r="HDV3" s="97"/>
      <c r="HDW3" s="97"/>
      <c r="HDX3" s="97"/>
      <c r="HDY3" s="97"/>
      <c r="HDZ3" s="97"/>
      <c r="HEA3" s="97"/>
      <c r="HEB3" s="97"/>
      <c r="HEC3" s="97"/>
      <c r="HED3" s="97"/>
      <c r="HEE3" s="97"/>
      <c r="HEF3" s="97"/>
      <c r="HEG3" s="97"/>
      <c r="HEH3" s="97"/>
      <c r="HEI3" s="97"/>
      <c r="HEJ3" s="97"/>
      <c r="HEK3" s="97"/>
      <c r="HEL3" s="97"/>
      <c r="HEM3" s="97"/>
      <c r="HEN3" s="97"/>
      <c r="HEO3" s="97"/>
      <c r="HEP3" s="97"/>
      <c r="HEQ3" s="97"/>
      <c r="HER3" s="97"/>
      <c r="HES3" s="97"/>
      <c r="HET3" s="97"/>
      <c r="HEU3" s="97"/>
      <c r="HEV3" s="97"/>
      <c r="HEW3" s="97"/>
      <c r="HEX3" s="97"/>
      <c r="HEY3" s="97"/>
      <c r="HEZ3" s="97"/>
      <c r="HFA3" s="97"/>
      <c r="HFB3" s="97"/>
      <c r="HFC3" s="97"/>
      <c r="HFD3" s="97"/>
      <c r="HFE3" s="97"/>
      <c r="HFF3" s="97"/>
      <c r="HFG3" s="97"/>
      <c r="HFH3" s="97"/>
      <c r="HFI3" s="97"/>
      <c r="HFJ3" s="97"/>
      <c r="HFK3" s="97"/>
      <c r="HFL3" s="97"/>
      <c r="HFM3" s="97"/>
      <c r="HFN3" s="97"/>
      <c r="HFO3" s="97"/>
      <c r="HFP3" s="97"/>
      <c r="HFQ3" s="97"/>
      <c r="HFR3" s="97"/>
      <c r="HFS3" s="97"/>
      <c r="HFT3" s="97"/>
      <c r="HFU3" s="97"/>
      <c r="HFV3" s="97"/>
      <c r="HFW3" s="97"/>
      <c r="HFX3" s="97"/>
      <c r="HFY3" s="97"/>
      <c r="HFZ3" s="97"/>
      <c r="HGA3" s="97"/>
      <c r="HGB3" s="97"/>
      <c r="HGC3" s="97"/>
      <c r="HGD3" s="97"/>
      <c r="HGE3" s="97"/>
      <c r="HGF3" s="97"/>
      <c r="HGG3" s="97"/>
      <c r="HGH3" s="97"/>
      <c r="HGI3" s="97"/>
      <c r="HGJ3" s="97"/>
      <c r="HGK3" s="97"/>
      <c r="HGL3" s="97"/>
      <c r="HGM3" s="97"/>
      <c r="HGN3" s="97"/>
      <c r="HGO3" s="97"/>
      <c r="HGP3" s="97"/>
      <c r="HGQ3" s="97"/>
      <c r="HGR3" s="97"/>
      <c r="HGS3" s="97"/>
      <c r="HGT3" s="97"/>
      <c r="HGU3" s="97"/>
      <c r="HGV3" s="97"/>
      <c r="HGW3" s="97"/>
      <c r="HGX3" s="97"/>
      <c r="HGY3" s="97"/>
      <c r="HGZ3" s="97"/>
      <c r="HHA3" s="97"/>
      <c r="HHB3" s="97"/>
      <c r="HHC3" s="97"/>
      <c r="HHD3" s="97"/>
      <c r="HHE3" s="97"/>
      <c r="HHF3" s="97"/>
      <c r="HHG3" s="97"/>
      <c r="HHH3" s="97"/>
      <c r="HHI3" s="97"/>
      <c r="HHJ3" s="97"/>
      <c r="HHK3" s="97"/>
      <c r="HHL3" s="97"/>
      <c r="HHM3" s="97"/>
      <c r="HHN3" s="97"/>
      <c r="HHO3" s="97"/>
      <c r="HHP3" s="97"/>
      <c r="HHQ3" s="97"/>
      <c r="HHR3" s="97"/>
      <c r="HHS3" s="97"/>
      <c r="HHT3" s="97"/>
      <c r="HHU3" s="97"/>
      <c r="HHV3" s="97"/>
      <c r="HHW3" s="97"/>
      <c r="HHX3" s="97"/>
      <c r="HHY3" s="97"/>
      <c r="HHZ3" s="97"/>
      <c r="HIA3" s="97"/>
      <c r="HIB3" s="97"/>
      <c r="HIC3" s="97"/>
      <c r="HID3" s="97"/>
      <c r="HIE3" s="97"/>
      <c r="HIF3" s="97"/>
      <c r="HIG3" s="97"/>
      <c r="HIH3" s="97"/>
      <c r="HII3" s="97"/>
      <c r="HIJ3" s="97"/>
      <c r="HIK3" s="97"/>
      <c r="HIL3" s="97"/>
      <c r="HIM3" s="97"/>
      <c r="HIN3" s="97"/>
      <c r="HIO3" s="97"/>
      <c r="HIP3" s="97"/>
      <c r="HIQ3" s="97"/>
      <c r="HIR3" s="97"/>
      <c r="HIS3" s="97"/>
      <c r="HIT3" s="97"/>
      <c r="HIU3" s="97"/>
      <c r="HIV3" s="97"/>
      <c r="HIW3" s="97"/>
      <c r="HIX3" s="97"/>
      <c r="HIY3" s="97"/>
      <c r="HIZ3" s="97"/>
      <c r="HJA3" s="97"/>
      <c r="HJB3" s="97"/>
      <c r="HJC3" s="97"/>
      <c r="HJD3" s="97"/>
      <c r="HJE3" s="97"/>
      <c r="HJF3" s="97"/>
      <c r="HJG3" s="97"/>
      <c r="HJH3" s="97"/>
      <c r="HJI3" s="97"/>
      <c r="HJJ3" s="97"/>
      <c r="HJK3" s="97"/>
      <c r="HJL3" s="97"/>
      <c r="HJM3" s="97"/>
      <c r="HJN3" s="97"/>
      <c r="HJO3" s="97"/>
      <c r="HJP3" s="97"/>
      <c r="HJQ3" s="97"/>
      <c r="HJR3" s="97"/>
      <c r="HJS3" s="97"/>
      <c r="HJT3" s="97"/>
      <c r="HJU3" s="97"/>
      <c r="HJV3" s="97"/>
      <c r="HJW3" s="97"/>
      <c r="HJX3" s="97"/>
      <c r="HJY3" s="97"/>
      <c r="HJZ3" s="97"/>
      <c r="HKA3" s="97"/>
      <c r="HKB3" s="97"/>
      <c r="HKC3" s="97"/>
      <c r="HKD3" s="97"/>
      <c r="HKE3" s="97"/>
      <c r="HKF3" s="97"/>
      <c r="HKG3" s="97"/>
      <c r="HKH3" s="97"/>
      <c r="HKI3" s="97"/>
      <c r="HKJ3" s="97"/>
      <c r="HKK3" s="97"/>
      <c r="HKL3" s="97"/>
      <c r="HKM3" s="97"/>
      <c r="HKN3" s="97"/>
      <c r="HKO3" s="97"/>
      <c r="HKP3" s="97"/>
      <c r="HKQ3" s="97"/>
      <c r="HKR3" s="97"/>
      <c r="HKS3" s="97"/>
      <c r="HKT3" s="97"/>
      <c r="HKU3" s="97"/>
      <c r="HKV3" s="97"/>
      <c r="HKW3" s="97"/>
      <c r="HKX3" s="97"/>
      <c r="HKY3" s="97"/>
      <c r="HKZ3" s="97"/>
      <c r="HLA3" s="97"/>
      <c r="HLB3" s="97"/>
      <c r="HLC3" s="97"/>
      <c r="HLD3" s="97"/>
      <c r="HLE3" s="97"/>
      <c r="HLF3" s="97"/>
      <c r="HLG3" s="97"/>
      <c r="HLH3" s="97"/>
      <c r="HLI3" s="97"/>
      <c r="HLJ3" s="97"/>
      <c r="HLK3" s="97"/>
      <c r="HLL3" s="97"/>
      <c r="HLM3" s="97"/>
      <c r="HLN3" s="97"/>
      <c r="HLO3" s="97"/>
      <c r="HLP3" s="97"/>
      <c r="HLQ3" s="97"/>
      <c r="HLR3" s="97"/>
      <c r="HLS3" s="97"/>
      <c r="HLT3" s="97"/>
      <c r="HLU3" s="97"/>
      <c r="HLV3" s="97"/>
      <c r="HLW3" s="97"/>
      <c r="HLX3" s="97"/>
      <c r="HLY3" s="97"/>
      <c r="HLZ3" s="97"/>
      <c r="HMA3" s="97"/>
      <c r="HMB3" s="97"/>
      <c r="HMC3" s="97"/>
      <c r="HMD3" s="97"/>
      <c r="HME3" s="97"/>
      <c r="HMF3" s="97"/>
      <c r="HMG3" s="97"/>
      <c r="HMH3" s="97"/>
      <c r="HMI3" s="97"/>
      <c r="HMJ3" s="97"/>
      <c r="HMK3" s="97"/>
      <c r="HML3" s="97"/>
      <c r="HMM3" s="97"/>
      <c r="HMN3" s="97"/>
      <c r="HMO3" s="97"/>
      <c r="HMP3" s="97"/>
      <c r="HMQ3" s="97"/>
      <c r="HMR3" s="97"/>
      <c r="HMS3" s="97"/>
      <c r="HMT3" s="97"/>
      <c r="HMU3" s="97"/>
      <c r="HMV3" s="97"/>
      <c r="HMW3" s="97"/>
      <c r="HMX3" s="97"/>
      <c r="HMY3" s="97"/>
      <c r="HMZ3" s="97"/>
      <c r="HNA3" s="97"/>
      <c r="HNB3" s="97"/>
      <c r="HNC3" s="97"/>
      <c r="HND3" s="97"/>
      <c r="HNE3" s="97"/>
      <c r="HNF3" s="97"/>
      <c r="HNG3" s="97"/>
      <c r="HNH3" s="97"/>
      <c r="HNI3" s="97"/>
      <c r="HNJ3" s="97"/>
      <c r="HNK3" s="97"/>
      <c r="HNL3" s="97"/>
      <c r="HNM3" s="97"/>
      <c r="HNN3" s="97"/>
      <c r="HNO3" s="97"/>
      <c r="HNP3" s="97"/>
      <c r="HNQ3" s="97"/>
      <c r="HNR3" s="97"/>
      <c r="HNS3" s="97"/>
      <c r="HNT3" s="97"/>
      <c r="HNU3" s="97"/>
      <c r="HNV3" s="97"/>
      <c r="HNW3" s="97"/>
      <c r="HNX3" s="97"/>
      <c r="HNY3" s="97"/>
      <c r="HNZ3" s="97"/>
      <c r="HOA3" s="97"/>
      <c r="HOB3" s="97"/>
      <c r="HOC3" s="97"/>
      <c r="HOD3" s="97"/>
      <c r="HOE3" s="97"/>
      <c r="HOF3" s="97"/>
      <c r="HOG3" s="97"/>
      <c r="HOH3" s="97"/>
      <c r="HOI3" s="97"/>
      <c r="HOJ3" s="97"/>
      <c r="HOK3" s="97"/>
      <c r="HOL3" s="97"/>
      <c r="HOM3" s="97"/>
      <c r="HON3" s="97"/>
      <c r="HOO3" s="97"/>
      <c r="HOP3" s="97"/>
      <c r="HOQ3" s="97"/>
      <c r="HOR3" s="97"/>
      <c r="HOS3" s="97"/>
      <c r="HOT3" s="97"/>
      <c r="HOU3" s="97"/>
      <c r="HOV3" s="97"/>
      <c r="HOW3" s="97"/>
      <c r="HOX3" s="97"/>
      <c r="HOY3" s="97"/>
      <c r="HOZ3" s="97"/>
      <c r="HPA3" s="97"/>
      <c r="HPB3" s="97"/>
      <c r="HPC3" s="97"/>
      <c r="HPD3" s="97"/>
      <c r="HPE3" s="97"/>
      <c r="HPF3" s="97"/>
      <c r="HPG3" s="97"/>
      <c r="HPH3" s="97"/>
      <c r="HPI3" s="97"/>
      <c r="HPJ3" s="97"/>
      <c r="HPK3" s="97"/>
      <c r="HPL3" s="97"/>
      <c r="HPM3" s="97"/>
      <c r="HPN3" s="97"/>
      <c r="HPO3" s="97"/>
      <c r="HPP3" s="97"/>
      <c r="HPQ3" s="97"/>
      <c r="HPR3" s="97"/>
      <c r="HPS3" s="97"/>
      <c r="HPT3" s="97"/>
      <c r="HPU3" s="97"/>
      <c r="HPV3" s="97"/>
      <c r="HPW3" s="97"/>
      <c r="HPX3" s="97"/>
      <c r="HPY3" s="97"/>
      <c r="HPZ3" s="97"/>
      <c r="HQA3" s="97"/>
      <c r="HQB3" s="97"/>
      <c r="HQC3" s="97"/>
      <c r="HQD3" s="97"/>
      <c r="HQE3" s="97"/>
      <c r="HQF3" s="97"/>
      <c r="HQG3" s="97"/>
      <c r="HQH3" s="97"/>
      <c r="HQI3" s="97"/>
      <c r="HQJ3" s="97"/>
      <c r="HQK3" s="97"/>
      <c r="HQL3" s="97"/>
      <c r="HQM3" s="97"/>
      <c r="HQN3" s="97"/>
      <c r="HQO3" s="97"/>
      <c r="HQP3" s="97"/>
      <c r="HQQ3" s="97"/>
      <c r="HQR3" s="97"/>
      <c r="HQS3" s="97"/>
      <c r="HQT3" s="97"/>
      <c r="HQU3" s="97"/>
      <c r="HQV3" s="97"/>
      <c r="HQW3" s="97"/>
      <c r="HQX3" s="97"/>
      <c r="HQY3" s="97"/>
      <c r="HQZ3" s="97"/>
      <c r="HRA3" s="97"/>
      <c r="HRB3" s="97"/>
      <c r="HRC3" s="97"/>
      <c r="HRD3" s="97"/>
      <c r="HRE3" s="97"/>
      <c r="HRF3" s="97"/>
      <c r="HRG3" s="97"/>
      <c r="HRH3" s="97"/>
      <c r="HRI3" s="97"/>
      <c r="HRJ3" s="97"/>
      <c r="HRK3" s="97"/>
      <c r="HRL3" s="97"/>
      <c r="HRM3" s="97"/>
      <c r="HRN3" s="97"/>
      <c r="HRO3" s="97"/>
      <c r="HRP3" s="97"/>
      <c r="HRQ3" s="97"/>
      <c r="HRR3" s="97"/>
      <c r="HRS3" s="97"/>
      <c r="HRT3" s="97"/>
      <c r="HRU3" s="97"/>
      <c r="HRV3" s="97"/>
      <c r="HRW3" s="97"/>
      <c r="HRX3" s="97"/>
      <c r="HRY3" s="97"/>
      <c r="HRZ3" s="97"/>
      <c r="HSA3" s="97"/>
      <c r="HSB3" s="97"/>
      <c r="HSC3" s="97"/>
      <c r="HSD3" s="97"/>
      <c r="HSE3" s="97"/>
      <c r="HSF3" s="97"/>
      <c r="HSG3" s="97"/>
      <c r="HSH3" s="97"/>
      <c r="HSI3" s="97"/>
      <c r="HSJ3" s="97"/>
      <c r="HSK3" s="97"/>
      <c r="HSL3" s="97"/>
      <c r="HSM3" s="97"/>
      <c r="HSN3" s="97"/>
      <c r="HSO3" s="97"/>
      <c r="HSP3" s="97"/>
      <c r="HSQ3" s="97"/>
      <c r="HSR3" s="97"/>
      <c r="HSS3" s="97"/>
      <c r="HST3" s="97"/>
      <c r="HSU3" s="97"/>
      <c r="HSV3" s="97"/>
      <c r="HSW3" s="97"/>
      <c r="HSX3" s="97"/>
      <c r="HSY3" s="97"/>
      <c r="HSZ3" s="97"/>
      <c r="HTA3" s="97"/>
      <c r="HTB3" s="97"/>
      <c r="HTC3" s="97"/>
      <c r="HTD3" s="97"/>
      <c r="HTE3" s="97"/>
      <c r="HTF3" s="97"/>
      <c r="HTG3" s="97"/>
      <c r="HTH3" s="97"/>
      <c r="HTI3" s="97"/>
      <c r="HTJ3" s="97"/>
      <c r="HTK3" s="97"/>
      <c r="HTL3" s="97"/>
      <c r="HTM3" s="97"/>
      <c r="HTN3" s="97"/>
      <c r="HTO3" s="97"/>
      <c r="HTP3" s="97"/>
      <c r="HTQ3" s="97"/>
      <c r="HTR3" s="97"/>
      <c r="HTS3" s="97"/>
      <c r="HTT3" s="97"/>
      <c r="HTU3" s="97"/>
      <c r="HTV3" s="97"/>
      <c r="HTW3" s="97"/>
      <c r="HTX3" s="97"/>
      <c r="HTY3" s="97"/>
      <c r="HTZ3" s="97"/>
      <c r="HUA3" s="97"/>
      <c r="HUB3" s="97"/>
      <c r="HUC3" s="97"/>
      <c r="HUD3" s="97"/>
      <c r="HUE3" s="97"/>
      <c r="HUF3" s="97"/>
      <c r="HUG3" s="97"/>
      <c r="HUH3" s="97"/>
      <c r="HUI3" s="97"/>
      <c r="HUJ3" s="97"/>
      <c r="HUK3" s="97"/>
      <c r="HUL3" s="97"/>
      <c r="HUM3" s="97"/>
      <c r="HUN3" s="97"/>
      <c r="HUO3" s="97"/>
      <c r="HUP3" s="97"/>
      <c r="HUQ3" s="97"/>
      <c r="HUR3" s="97"/>
      <c r="HUS3" s="97"/>
      <c r="HUT3" s="97"/>
      <c r="HUU3" s="97"/>
      <c r="HUV3" s="97"/>
      <c r="HUW3" s="97"/>
      <c r="HUX3" s="97"/>
      <c r="HUY3" s="97"/>
      <c r="HUZ3" s="97"/>
      <c r="HVA3" s="97"/>
      <c r="HVB3" s="97"/>
      <c r="HVC3" s="97"/>
      <c r="HVD3" s="97"/>
      <c r="HVE3" s="97"/>
      <c r="HVF3" s="97"/>
      <c r="HVG3" s="97"/>
      <c r="HVH3" s="97"/>
      <c r="HVI3" s="97"/>
      <c r="HVJ3" s="97"/>
      <c r="HVK3" s="97"/>
      <c r="HVL3" s="97"/>
      <c r="HVM3" s="97"/>
      <c r="HVN3" s="97"/>
      <c r="HVO3" s="97"/>
      <c r="HVP3" s="97"/>
      <c r="HVQ3" s="97"/>
      <c r="HVR3" s="97"/>
      <c r="HVS3" s="97"/>
      <c r="HVT3" s="97"/>
      <c r="HVU3" s="97"/>
      <c r="HVV3" s="97"/>
      <c r="HVW3" s="97"/>
      <c r="HVX3" s="97"/>
      <c r="HVY3" s="97"/>
      <c r="HVZ3" s="97"/>
      <c r="HWA3" s="97"/>
      <c r="HWB3" s="97"/>
      <c r="HWC3" s="97"/>
      <c r="HWD3" s="97"/>
      <c r="HWE3" s="97"/>
      <c r="HWF3" s="97"/>
      <c r="HWG3" s="97"/>
      <c r="HWH3" s="97"/>
      <c r="HWI3" s="97"/>
      <c r="HWJ3" s="97"/>
      <c r="HWK3" s="97"/>
      <c r="HWL3" s="97"/>
      <c r="HWM3" s="97"/>
      <c r="HWN3" s="97"/>
      <c r="HWO3" s="97"/>
      <c r="HWP3" s="97"/>
      <c r="HWQ3" s="97"/>
      <c r="HWR3" s="97"/>
      <c r="HWS3" s="97"/>
      <c r="HWT3" s="97"/>
      <c r="HWU3" s="97"/>
      <c r="HWV3" s="97"/>
      <c r="HWW3" s="97"/>
      <c r="HWX3" s="97"/>
      <c r="HWY3" s="97"/>
      <c r="HWZ3" s="97"/>
      <c r="HXA3" s="97"/>
      <c r="HXB3" s="97"/>
      <c r="HXC3" s="97"/>
      <c r="HXD3" s="97"/>
      <c r="HXE3" s="97"/>
      <c r="HXF3" s="97"/>
      <c r="HXG3" s="97"/>
      <c r="HXH3" s="97"/>
      <c r="HXI3" s="97"/>
      <c r="HXJ3" s="97"/>
      <c r="HXK3" s="97"/>
      <c r="HXL3" s="97"/>
      <c r="HXM3" s="97"/>
      <c r="HXN3" s="97"/>
      <c r="HXO3" s="97"/>
      <c r="HXP3" s="97"/>
      <c r="HXQ3" s="97"/>
      <c r="HXR3" s="97"/>
      <c r="HXS3" s="97"/>
      <c r="HXT3" s="97"/>
      <c r="HXU3" s="97"/>
      <c r="HXV3" s="97"/>
      <c r="HXW3" s="97"/>
      <c r="HXX3" s="97"/>
      <c r="HXY3" s="97"/>
      <c r="HXZ3" s="97"/>
      <c r="HYA3" s="97"/>
      <c r="HYB3" s="97"/>
      <c r="HYC3" s="97"/>
      <c r="HYD3" s="97"/>
      <c r="HYE3" s="97"/>
      <c r="HYF3" s="97"/>
      <c r="HYG3" s="97"/>
      <c r="HYH3" s="97"/>
      <c r="HYI3" s="97"/>
      <c r="HYJ3" s="97"/>
      <c r="HYK3" s="97"/>
      <c r="HYL3" s="97"/>
      <c r="HYM3" s="97"/>
      <c r="HYN3" s="97"/>
      <c r="HYO3" s="97"/>
      <c r="HYP3" s="97"/>
      <c r="HYQ3" s="97"/>
      <c r="HYR3" s="97"/>
      <c r="HYS3" s="97"/>
      <c r="HYT3" s="97"/>
      <c r="HYU3" s="97"/>
      <c r="HYV3" s="97"/>
      <c r="HYW3" s="97"/>
      <c r="HYX3" s="97"/>
      <c r="HYY3" s="97"/>
      <c r="HYZ3" s="97"/>
      <c r="HZA3" s="97"/>
      <c r="HZB3" s="97"/>
      <c r="HZC3" s="97"/>
      <c r="HZD3" s="97"/>
      <c r="HZE3" s="97"/>
      <c r="HZF3" s="97"/>
      <c r="HZG3" s="97"/>
      <c r="HZH3" s="97"/>
      <c r="HZI3" s="97"/>
      <c r="HZJ3" s="97"/>
      <c r="HZK3" s="97"/>
      <c r="HZL3" s="97"/>
      <c r="HZM3" s="97"/>
      <c r="HZN3" s="97"/>
      <c r="HZO3" s="97"/>
      <c r="HZP3" s="97"/>
      <c r="HZQ3" s="97"/>
      <c r="HZR3" s="97"/>
      <c r="HZS3" s="97"/>
      <c r="HZT3" s="97"/>
      <c r="HZU3" s="97"/>
      <c r="HZV3" s="97"/>
      <c r="HZW3" s="97"/>
      <c r="HZX3" s="97"/>
      <c r="HZY3" s="97"/>
      <c r="HZZ3" s="97"/>
      <c r="IAA3" s="97"/>
      <c r="IAB3" s="97"/>
      <c r="IAC3" s="97"/>
      <c r="IAD3" s="97"/>
      <c r="IAE3" s="97"/>
      <c r="IAF3" s="97"/>
      <c r="IAG3" s="97"/>
      <c r="IAH3" s="97"/>
      <c r="IAI3" s="97"/>
      <c r="IAJ3" s="97"/>
      <c r="IAK3" s="97"/>
      <c r="IAL3" s="97"/>
      <c r="IAM3" s="97"/>
      <c r="IAN3" s="97"/>
      <c r="IAO3" s="97"/>
      <c r="IAP3" s="97"/>
      <c r="IAQ3" s="97"/>
      <c r="IAR3" s="97"/>
      <c r="IAS3" s="97"/>
      <c r="IAT3" s="97"/>
      <c r="IAU3" s="97"/>
      <c r="IAV3" s="97"/>
      <c r="IAW3" s="97"/>
      <c r="IAX3" s="97"/>
      <c r="IAY3" s="97"/>
      <c r="IAZ3" s="97"/>
      <c r="IBA3" s="97"/>
      <c r="IBB3" s="97"/>
      <c r="IBC3" s="97"/>
      <c r="IBD3" s="97"/>
      <c r="IBE3" s="97"/>
      <c r="IBF3" s="97"/>
      <c r="IBG3" s="97"/>
      <c r="IBH3" s="97"/>
      <c r="IBI3" s="97"/>
      <c r="IBJ3" s="97"/>
      <c r="IBK3" s="97"/>
      <c r="IBL3" s="97"/>
      <c r="IBM3" s="97"/>
      <c r="IBN3" s="97"/>
      <c r="IBO3" s="97"/>
      <c r="IBP3" s="97"/>
      <c r="IBQ3" s="97"/>
      <c r="IBR3" s="97"/>
      <c r="IBS3" s="97"/>
      <c r="IBT3" s="97"/>
      <c r="IBU3" s="97"/>
      <c r="IBV3" s="97"/>
      <c r="IBW3" s="97"/>
      <c r="IBX3" s="97"/>
      <c r="IBY3" s="97"/>
      <c r="IBZ3" s="97"/>
      <c r="ICA3" s="97"/>
      <c r="ICB3" s="97"/>
      <c r="ICC3" s="97"/>
      <c r="ICD3" s="97"/>
      <c r="ICE3" s="97"/>
      <c r="ICF3" s="97"/>
      <c r="ICG3" s="97"/>
      <c r="ICH3" s="97"/>
      <c r="ICI3" s="97"/>
      <c r="ICJ3" s="97"/>
      <c r="ICK3" s="97"/>
      <c r="ICL3" s="97"/>
      <c r="ICM3" s="97"/>
      <c r="ICN3" s="97"/>
      <c r="ICO3" s="97"/>
      <c r="ICP3" s="97"/>
      <c r="ICQ3" s="97"/>
      <c r="ICR3" s="97"/>
      <c r="ICS3" s="97"/>
      <c r="ICT3" s="97"/>
      <c r="ICU3" s="97"/>
      <c r="ICV3" s="97"/>
      <c r="ICW3" s="97"/>
      <c r="ICX3" s="97"/>
      <c r="ICY3" s="97"/>
      <c r="ICZ3" s="97"/>
      <c r="IDA3" s="97"/>
      <c r="IDB3" s="97"/>
      <c r="IDC3" s="97"/>
      <c r="IDD3" s="97"/>
      <c r="IDE3" s="97"/>
      <c r="IDF3" s="97"/>
      <c r="IDG3" s="97"/>
      <c r="IDH3" s="97"/>
      <c r="IDI3" s="97"/>
      <c r="IDJ3" s="97"/>
      <c r="IDK3" s="97"/>
      <c r="IDL3" s="97"/>
      <c r="IDM3" s="97"/>
      <c r="IDN3" s="97"/>
      <c r="IDO3" s="97"/>
      <c r="IDP3" s="97"/>
      <c r="IDQ3" s="97"/>
      <c r="IDR3" s="97"/>
      <c r="IDS3" s="97"/>
      <c r="IDT3" s="97"/>
      <c r="IDU3" s="97"/>
      <c r="IDV3" s="97"/>
      <c r="IDW3" s="97"/>
      <c r="IDX3" s="97"/>
      <c r="IDY3" s="97"/>
      <c r="IDZ3" s="97"/>
      <c r="IEA3" s="97"/>
      <c r="IEB3" s="97"/>
      <c r="IEC3" s="97"/>
      <c r="IED3" s="97"/>
      <c r="IEE3" s="97"/>
      <c r="IEF3" s="97"/>
      <c r="IEG3" s="97"/>
      <c r="IEH3" s="97"/>
      <c r="IEI3" s="97"/>
      <c r="IEJ3" s="97"/>
      <c r="IEK3" s="97"/>
      <c r="IEL3" s="97"/>
      <c r="IEM3" s="97"/>
      <c r="IEN3" s="97"/>
      <c r="IEO3" s="97"/>
      <c r="IEP3" s="97"/>
      <c r="IEQ3" s="97"/>
      <c r="IER3" s="97"/>
      <c r="IES3" s="97"/>
      <c r="IET3" s="97"/>
      <c r="IEU3" s="97"/>
      <c r="IEV3" s="97"/>
      <c r="IEW3" s="97"/>
      <c r="IEX3" s="97"/>
      <c r="IEY3" s="97"/>
      <c r="IEZ3" s="97"/>
      <c r="IFA3" s="97"/>
      <c r="IFB3" s="97"/>
      <c r="IFC3" s="97"/>
      <c r="IFD3" s="97"/>
      <c r="IFE3" s="97"/>
      <c r="IFF3" s="97"/>
      <c r="IFG3" s="97"/>
      <c r="IFH3" s="97"/>
      <c r="IFI3" s="97"/>
      <c r="IFJ3" s="97"/>
      <c r="IFK3" s="97"/>
      <c r="IFL3" s="97"/>
      <c r="IFM3" s="97"/>
      <c r="IFN3" s="97"/>
      <c r="IFO3" s="97"/>
      <c r="IFP3" s="97"/>
      <c r="IFQ3" s="97"/>
      <c r="IFR3" s="97"/>
      <c r="IFS3" s="97"/>
      <c r="IFT3" s="97"/>
      <c r="IFU3" s="97"/>
      <c r="IFV3" s="97"/>
      <c r="IFW3" s="97"/>
      <c r="IFX3" s="97"/>
      <c r="IFY3" s="97"/>
      <c r="IFZ3" s="97"/>
      <c r="IGA3" s="97"/>
      <c r="IGB3" s="97"/>
      <c r="IGC3" s="97"/>
      <c r="IGD3" s="97"/>
      <c r="IGE3" s="97"/>
      <c r="IGF3" s="97"/>
      <c r="IGG3" s="97"/>
      <c r="IGH3" s="97"/>
      <c r="IGI3" s="97"/>
      <c r="IGJ3" s="97"/>
      <c r="IGK3" s="97"/>
      <c r="IGL3" s="97"/>
      <c r="IGM3" s="97"/>
      <c r="IGN3" s="97"/>
      <c r="IGO3" s="97"/>
      <c r="IGP3" s="97"/>
      <c r="IGQ3" s="97"/>
      <c r="IGR3" s="97"/>
      <c r="IGS3" s="97"/>
      <c r="IGT3" s="97"/>
      <c r="IGU3" s="97"/>
      <c r="IGV3" s="97"/>
      <c r="IGW3" s="97"/>
      <c r="IGX3" s="97"/>
      <c r="IGY3" s="97"/>
      <c r="IGZ3" s="97"/>
      <c r="IHA3" s="97"/>
      <c r="IHB3" s="97"/>
      <c r="IHC3" s="97"/>
      <c r="IHD3" s="97"/>
      <c r="IHE3" s="97"/>
      <c r="IHF3" s="97"/>
      <c r="IHG3" s="97"/>
      <c r="IHH3" s="97"/>
      <c r="IHI3" s="97"/>
      <c r="IHJ3" s="97"/>
      <c r="IHK3" s="97"/>
      <c r="IHL3" s="97"/>
      <c r="IHM3" s="97"/>
      <c r="IHN3" s="97"/>
      <c r="IHO3" s="97"/>
      <c r="IHP3" s="97"/>
      <c r="IHQ3" s="97"/>
      <c r="IHR3" s="97"/>
      <c r="IHS3" s="97"/>
      <c r="IHT3" s="97"/>
      <c r="IHU3" s="97"/>
      <c r="IHV3" s="97"/>
      <c r="IHW3" s="97"/>
      <c r="IHX3" s="97"/>
      <c r="IHY3" s="97"/>
      <c r="IHZ3" s="97"/>
      <c r="IIA3" s="97"/>
      <c r="IIB3" s="97"/>
      <c r="IIC3" s="97"/>
      <c r="IID3" s="97"/>
      <c r="IIE3" s="97"/>
      <c r="IIF3" s="97"/>
      <c r="IIG3" s="97"/>
      <c r="IIH3" s="97"/>
      <c r="III3" s="97"/>
      <c r="IIJ3" s="97"/>
      <c r="IIK3" s="97"/>
      <c r="IIL3" s="97"/>
      <c r="IIM3" s="97"/>
      <c r="IIN3" s="97"/>
      <c r="IIO3" s="97"/>
      <c r="IIP3" s="97"/>
      <c r="IIQ3" s="97"/>
      <c r="IIR3" s="97"/>
      <c r="IIS3" s="97"/>
      <c r="IIT3" s="97"/>
      <c r="IIU3" s="97"/>
      <c r="IIV3" s="97"/>
      <c r="IIW3" s="97"/>
      <c r="IIX3" s="97"/>
      <c r="IIY3" s="97"/>
      <c r="IIZ3" s="97"/>
      <c r="IJA3" s="97"/>
      <c r="IJB3" s="97"/>
      <c r="IJC3" s="97"/>
      <c r="IJD3" s="97"/>
      <c r="IJE3" s="97"/>
      <c r="IJF3" s="97"/>
      <c r="IJG3" s="97"/>
      <c r="IJH3" s="97"/>
      <c r="IJI3" s="97"/>
      <c r="IJJ3" s="97"/>
      <c r="IJK3" s="97"/>
      <c r="IJL3" s="97"/>
      <c r="IJM3" s="97"/>
      <c r="IJN3" s="97"/>
      <c r="IJO3" s="97"/>
      <c r="IJP3" s="97"/>
      <c r="IJQ3" s="97"/>
      <c r="IJR3" s="97"/>
      <c r="IJS3" s="97"/>
      <c r="IJT3" s="97"/>
      <c r="IJU3" s="97"/>
      <c r="IJV3" s="97"/>
      <c r="IJW3" s="97"/>
      <c r="IJX3" s="97"/>
      <c r="IJY3" s="97"/>
      <c r="IJZ3" s="97"/>
      <c r="IKA3" s="97"/>
      <c r="IKB3" s="97"/>
      <c r="IKC3" s="97"/>
      <c r="IKD3" s="97"/>
      <c r="IKE3" s="97"/>
      <c r="IKF3" s="97"/>
      <c r="IKG3" s="97"/>
      <c r="IKH3" s="97"/>
      <c r="IKI3" s="97"/>
      <c r="IKJ3" s="97"/>
      <c r="IKK3" s="97"/>
      <c r="IKL3" s="97"/>
      <c r="IKM3" s="97"/>
      <c r="IKN3" s="97"/>
      <c r="IKO3" s="97"/>
      <c r="IKP3" s="97"/>
      <c r="IKQ3" s="97"/>
      <c r="IKR3" s="97"/>
      <c r="IKS3" s="97"/>
      <c r="IKT3" s="97"/>
      <c r="IKU3" s="97"/>
      <c r="IKV3" s="97"/>
      <c r="IKW3" s="97"/>
      <c r="IKX3" s="97"/>
      <c r="IKY3" s="97"/>
      <c r="IKZ3" s="97"/>
      <c r="ILA3" s="97"/>
      <c r="ILB3" s="97"/>
      <c r="ILC3" s="97"/>
      <c r="ILD3" s="97"/>
      <c r="ILE3" s="97"/>
      <c r="ILF3" s="97"/>
      <c r="ILG3" s="97"/>
      <c r="ILH3" s="97"/>
      <c r="ILI3" s="97"/>
      <c r="ILJ3" s="97"/>
      <c r="ILK3" s="97"/>
      <c r="ILL3" s="97"/>
      <c r="ILM3" s="97"/>
      <c r="ILN3" s="97"/>
      <c r="ILO3" s="97"/>
      <c r="ILP3" s="97"/>
      <c r="ILQ3" s="97"/>
      <c r="ILR3" s="97"/>
      <c r="ILS3" s="97"/>
      <c r="ILT3" s="97"/>
      <c r="ILU3" s="97"/>
      <c r="ILV3" s="97"/>
      <c r="ILW3" s="97"/>
      <c r="ILX3" s="97"/>
      <c r="ILY3" s="97"/>
      <c r="ILZ3" s="97"/>
      <c r="IMA3" s="97"/>
      <c r="IMB3" s="97"/>
      <c r="IMC3" s="97"/>
      <c r="IMD3" s="97"/>
      <c r="IME3" s="97"/>
      <c r="IMF3" s="97"/>
      <c r="IMG3" s="97"/>
      <c r="IMH3" s="97"/>
      <c r="IMI3" s="97"/>
      <c r="IMJ3" s="97"/>
      <c r="IMK3" s="97"/>
      <c r="IML3" s="97"/>
      <c r="IMM3" s="97"/>
      <c r="IMN3" s="97"/>
      <c r="IMO3" s="97"/>
      <c r="IMP3" s="97"/>
      <c r="IMQ3" s="97"/>
      <c r="IMR3" s="97"/>
      <c r="IMS3" s="97"/>
      <c r="IMT3" s="97"/>
      <c r="IMU3" s="97"/>
      <c r="IMV3" s="97"/>
      <c r="IMW3" s="97"/>
      <c r="IMX3" s="97"/>
      <c r="IMY3" s="97"/>
      <c r="IMZ3" s="97"/>
      <c r="INA3" s="97"/>
      <c r="INB3" s="97"/>
      <c r="INC3" s="97"/>
      <c r="IND3" s="97"/>
      <c r="INE3" s="97"/>
      <c r="INF3" s="97"/>
      <c r="ING3" s="97"/>
      <c r="INH3" s="97"/>
      <c r="INI3" s="97"/>
      <c r="INJ3" s="97"/>
      <c r="INK3" s="97"/>
      <c r="INL3" s="97"/>
      <c r="INM3" s="97"/>
      <c r="INN3" s="97"/>
      <c r="INO3" s="97"/>
      <c r="INP3" s="97"/>
      <c r="INQ3" s="97"/>
      <c r="INR3" s="97"/>
      <c r="INS3" s="97"/>
      <c r="INT3" s="97"/>
      <c r="INU3" s="97"/>
      <c r="INV3" s="97"/>
      <c r="INW3" s="97"/>
      <c r="INX3" s="97"/>
      <c r="INY3" s="97"/>
      <c r="INZ3" s="97"/>
      <c r="IOA3" s="97"/>
      <c r="IOB3" s="97"/>
      <c r="IOC3" s="97"/>
      <c r="IOD3" s="97"/>
      <c r="IOE3" s="97"/>
      <c r="IOF3" s="97"/>
      <c r="IOG3" s="97"/>
      <c r="IOH3" s="97"/>
      <c r="IOI3" s="97"/>
      <c r="IOJ3" s="97"/>
      <c r="IOK3" s="97"/>
      <c r="IOL3" s="97"/>
      <c r="IOM3" s="97"/>
      <c r="ION3" s="97"/>
      <c r="IOO3" s="97"/>
      <c r="IOP3" s="97"/>
      <c r="IOQ3" s="97"/>
      <c r="IOR3" s="97"/>
      <c r="IOS3" s="97"/>
      <c r="IOT3" s="97"/>
      <c r="IOU3" s="97"/>
      <c r="IOV3" s="97"/>
      <c r="IOW3" s="97"/>
      <c r="IOX3" s="97"/>
      <c r="IOY3" s="97"/>
      <c r="IOZ3" s="97"/>
      <c r="IPA3" s="97"/>
      <c r="IPB3" s="97"/>
      <c r="IPC3" s="97"/>
      <c r="IPD3" s="97"/>
      <c r="IPE3" s="97"/>
      <c r="IPF3" s="97"/>
      <c r="IPG3" s="97"/>
      <c r="IPH3" s="97"/>
      <c r="IPI3" s="97"/>
      <c r="IPJ3" s="97"/>
      <c r="IPK3" s="97"/>
      <c r="IPL3" s="97"/>
      <c r="IPM3" s="97"/>
      <c r="IPN3" s="97"/>
      <c r="IPO3" s="97"/>
      <c r="IPP3" s="97"/>
      <c r="IPQ3" s="97"/>
      <c r="IPR3" s="97"/>
      <c r="IPS3" s="97"/>
      <c r="IPT3" s="97"/>
      <c r="IPU3" s="97"/>
      <c r="IPV3" s="97"/>
      <c r="IPW3" s="97"/>
      <c r="IPX3" s="97"/>
      <c r="IPY3" s="97"/>
      <c r="IPZ3" s="97"/>
      <c r="IQA3" s="97"/>
      <c r="IQB3" s="97"/>
      <c r="IQC3" s="97"/>
      <c r="IQD3" s="97"/>
      <c r="IQE3" s="97"/>
      <c r="IQF3" s="97"/>
      <c r="IQG3" s="97"/>
      <c r="IQH3" s="97"/>
      <c r="IQI3" s="97"/>
      <c r="IQJ3" s="97"/>
      <c r="IQK3" s="97"/>
      <c r="IQL3" s="97"/>
      <c r="IQM3" s="97"/>
      <c r="IQN3" s="97"/>
      <c r="IQO3" s="97"/>
      <c r="IQP3" s="97"/>
      <c r="IQQ3" s="97"/>
      <c r="IQR3" s="97"/>
      <c r="IQS3" s="97"/>
      <c r="IQT3" s="97"/>
      <c r="IQU3" s="97"/>
      <c r="IQV3" s="97"/>
      <c r="IQW3" s="97"/>
      <c r="IQX3" s="97"/>
      <c r="IQY3" s="97"/>
      <c r="IQZ3" s="97"/>
      <c r="IRA3" s="97"/>
      <c r="IRB3" s="97"/>
      <c r="IRC3" s="97"/>
      <c r="IRD3" s="97"/>
      <c r="IRE3" s="97"/>
      <c r="IRF3" s="97"/>
      <c r="IRG3" s="97"/>
      <c r="IRH3" s="97"/>
      <c r="IRI3" s="97"/>
      <c r="IRJ3" s="97"/>
      <c r="IRK3" s="97"/>
      <c r="IRL3" s="97"/>
      <c r="IRM3" s="97"/>
      <c r="IRN3" s="97"/>
      <c r="IRO3" s="97"/>
      <c r="IRP3" s="97"/>
      <c r="IRQ3" s="97"/>
      <c r="IRR3" s="97"/>
      <c r="IRS3" s="97"/>
      <c r="IRT3" s="97"/>
      <c r="IRU3" s="97"/>
      <c r="IRV3" s="97"/>
      <c r="IRW3" s="97"/>
      <c r="IRX3" s="97"/>
      <c r="IRY3" s="97"/>
      <c r="IRZ3" s="97"/>
      <c r="ISA3" s="97"/>
      <c r="ISB3" s="97"/>
      <c r="ISC3" s="97"/>
      <c r="ISD3" s="97"/>
      <c r="ISE3" s="97"/>
      <c r="ISF3" s="97"/>
      <c r="ISG3" s="97"/>
      <c r="ISH3" s="97"/>
      <c r="ISI3" s="97"/>
      <c r="ISJ3" s="97"/>
      <c r="ISK3" s="97"/>
      <c r="ISL3" s="97"/>
      <c r="ISM3" s="97"/>
      <c r="ISN3" s="97"/>
      <c r="ISO3" s="97"/>
      <c r="ISP3" s="97"/>
      <c r="ISQ3" s="97"/>
      <c r="ISR3" s="97"/>
      <c r="ISS3" s="97"/>
      <c r="IST3" s="97"/>
      <c r="ISU3" s="97"/>
      <c r="ISV3" s="97"/>
      <c r="ISW3" s="97"/>
      <c r="ISX3" s="97"/>
      <c r="ISY3" s="97"/>
      <c r="ISZ3" s="97"/>
      <c r="ITA3" s="97"/>
      <c r="ITB3" s="97"/>
      <c r="ITC3" s="97"/>
      <c r="ITD3" s="97"/>
      <c r="ITE3" s="97"/>
      <c r="ITF3" s="97"/>
      <c r="ITG3" s="97"/>
      <c r="ITH3" s="97"/>
      <c r="ITI3" s="97"/>
      <c r="ITJ3" s="97"/>
      <c r="ITK3" s="97"/>
      <c r="ITL3" s="97"/>
      <c r="ITM3" s="97"/>
      <c r="ITN3" s="97"/>
      <c r="ITO3" s="97"/>
      <c r="ITP3" s="97"/>
      <c r="ITQ3" s="97"/>
      <c r="ITR3" s="97"/>
      <c r="ITS3" s="97"/>
      <c r="ITT3" s="97"/>
      <c r="ITU3" s="97"/>
      <c r="ITV3" s="97"/>
      <c r="ITW3" s="97"/>
      <c r="ITX3" s="97"/>
      <c r="ITY3" s="97"/>
      <c r="ITZ3" s="97"/>
      <c r="IUA3" s="97"/>
      <c r="IUB3" s="97"/>
      <c r="IUC3" s="97"/>
      <c r="IUD3" s="97"/>
      <c r="IUE3" s="97"/>
      <c r="IUF3" s="97"/>
      <c r="IUG3" s="97"/>
      <c r="IUH3" s="97"/>
      <c r="IUI3" s="97"/>
      <c r="IUJ3" s="97"/>
      <c r="IUK3" s="97"/>
      <c r="IUL3" s="97"/>
      <c r="IUM3" s="97"/>
      <c r="IUN3" s="97"/>
      <c r="IUO3" s="97"/>
      <c r="IUP3" s="97"/>
      <c r="IUQ3" s="97"/>
      <c r="IUR3" s="97"/>
      <c r="IUS3" s="97"/>
      <c r="IUT3" s="97"/>
      <c r="IUU3" s="97"/>
      <c r="IUV3" s="97"/>
      <c r="IUW3" s="97"/>
      <c r="IUX3" s="97"/>
      <c r="IUY3" s="97"/>
      <c r="IUZ3" s="97"/>
      <c r="IVA3" s="97"/>
      <c r="IVB3" s="97"/>
      <c r="IVC3" s="97"/>
      <c r="IVD3" s="97"/>
      <c r="IVE3" s="97"/>
      <c r="IVF3" s="97"/>
      <c r="IVG3" s="97"/>
      <c r="IVH3" s="97"/>
      <c r="IVI3" s="97"/>
      <c r="IVJ3" s="97"/>
      <c r="IVK3" s="97"/>
      <c r="IVL3" s="97"/>
      <c r="IVM3" s="97"/>
      <c r="IVN3" s="97"/>
      <c r="IVO3" s="97"/>
      <c r="IVP3" s="97"/>
      <c r="IVQ3" s="97"/>
      <c r="IVR3" s="97"/>
      <c r="IVS3" s="97"/>
      <c r="IVT3" s="97"/>
      <c r="IVU3" s="97"/>
      <c r="IVV3" s="97"/>
      <c r="IVW3" s="97"/>
      <c r="IVX3" s="97"/>
      <c r="IVY3" s="97"/>
      <c r="IVZ3" s="97"/>
      <c r="IWA3" s="97"/>
      <c r="IWB3" s="97"/>
      <c r="IWC3" s="97"/>
      <c r="IWD3" s="97"/>
      <c r="IWE3" s="97"/>
      <c r="IWF3" s="97"/>
      <c r="IWG3" s="97"/>
      <c r="IWH3" s="97"/>
      <c r="IWI3" s="97"/>
      <c r="IWJ3" s="97"/>
      <c r="IWK3" s="97"/>
      <c r="IWL3" s="97"/>
      <c r="IWM3" s="97"/>
      <c r="IWN3" s="97"/>
      <c r="IWO3" s="97"/>
      <c r="IWP3" s="97"/>
      <c r="IWQ3" s="97"/>
      <c r="IWR3" s="97"/>
      <c r="IWS3" s="97"/>
      <c r="IWT3" s="97"/>
      <c r="IWU3" s="97"/>
      <c r="IWV3" s="97"/>
      <c r="IWW3" s="97"/>
      <c r="IWX3" s="97"/>
      <c r="IWY3" s="97"/>
      <c r="IWZ3" s="97"/>
      <c r="IXA3" s="97"/>
      <c r="IXB3" s="97"/>
      <c r="IXC3" s="97"/>
      <c r="IXD3" s="97"/>
      <c r="IXE3" s="97"/>
      <c r="IXF3" s="97"/>
      <c r="IXG3" s="97"/>
      <c r="IXH3" s="97"/>
      <c r="IXI3" s="97"/>
      <c r="IXJ3" s="97"/>
      <c r="IXK3" s="97"/>
      <c r="IXL3" s="97"/>
      <c r="IXM3" s="97"/>
      <c r="IXN3" s="97"/>
      <c r="IXO3" s="97"/>
      <c r="IXP3" s="97"/>
      <c r="IXQ3" s="97"/>
      <c r="IXR3" s="97"/>
      <c r="IXS3" s="97"/>
      <c r="IXT3" s="97"/>
      <c r="IXU3" s="97"/>
      <c r="IXV3" s="97"/>
      <c r="IXW3" s="97"/>
      <c r="IXX3" s="97"/>
      <c r="IXY3" s="97"/>
      <c r="IXZ3" s="97"/>
      <c r="IYA3" s="97"/>
      <c r="IYB3" s="97"/>
      <c r="IYC3" s="97"/>
      <c r="IYD3" s="97"/>
      <c r="IYE3" s="97"/>
      <c r="IYF3" s="97"/>
      <c r="IYG3" s="97"/>
      <c r="IYH3" s="97"/>
      <c r="IYI3" s="97"/>
      <c r="IYJ3" s="97"/>
      <c r="IYK3" s="97"/>
      <c r="IYL3" s="97"/>
      <c r="IYM3" s="97"/>
      <c r="IYN3" s="97"/>
      <c r="IYO3" s="97"/>
      <c r="IYP3" s="97"/>
      <c r="IYQ3" s="97"/>
      <c r="IYR3" s="97"/>
      <c r="IYS3" s="97"/>
      <c r="IYT3" s="97"/>
      <c r="IYU3" s="97"/>
      <c r="IYV3" s="97"/>
      <c r="IYW3" s="97"/>
      <c r="IYX3" s="97"/>
      <c r="IYY3" s="97"/>
      <c r="IYZ3" s="97"/>
      <c r="IZA3" s="97"/>
      <c r="IZB3" s="97"/>
      <c r="IZC3" s="97"/>
      <c r="IZD3" s="97"/>
      <c r="IZE3" s="97"/>
      <c r="IZF3" s="97"/>
      <c r="IZG3" s="97"/>
      <c r="IZH3" s="97"/>
      <c r="IZI3" s="97"/>
      <c r="IZJ3" s="97"/>
      <c r="IZK3" s="97"/>
      <c r="IZL3" s="97"/>
      <c r="IZM3" s="97"/>
      <c r="IZN3" s="97"/>
      <c r="IZO3" s="97"/>
      <c r="IZP3" s="97"/>
      <c r="IZQ3" s="97"/>
      <c r="IZR3" s="97"/>
      <c r="IZS3" s="97"/>
      <c r="IZT3" s="97"/>
      <c r="IZU3" s="97"/>
      <c r="IZV3" s="97"/>
      <c r="IZW3" s="97"/>
      <c r="IZX3" s="97"/>
      <c r="IZY3" s="97"/>
      <c r="IZZ3" s="97"/>
      <c r="JAA3" s="97"/>
      <c r="JAB3" s="97"/>
      <c r="JAC3" s="97"/>
      <c r="JAD3" s="97"/>
      <c r="JAE3" s="97"/>
      <c r="JAF3" s="97"/>
      <c r="JAG3" s="97"/>
      <c r="JAH3" s="97"/>
      <c r="JAI3" s="97"/>
      <c r="JAJ3" s="97"/>
      <c r="JAK3" s="97"/>
      <c r="JAL3" s="97"/>
      <c r="JAM3" s="97"/>
      <c r="JAN3" s="97"/>
      <c r="JAO3" s="97"/>
      <c r="JAP3" s="97"/>
      <c r="JAQ3" s="97"/>
      <c r="JAR3" s="97"/>
      <c r="JAS3" s="97"/>
      <c r="JAT3" s="97"/>
      <c r="JAU3" s="97"/>
      <c r="JAV3" s="97"/>
      <c r="JAW3" s="97"/>
      <c r="JAX3" s="97"/>
      <c r="JAY3" s="97"/>
      <c r="JAZ3" s="97"/>
      <c r="JBA3" s="97"/>
      <c r="JBB3" s="97"/>
      <c r="JBC3" s="97"/>
      <c r="JBD3" s="97"/>
      <c r="JBE3" s="97"/>
      <c r="JBF3" s="97"/>
      <c r="JBG3" s="97"/>
      <c r="JBH3" s="97"/>
      <c r="JBI3" s="97"/>
      <c r="JBJ3" s="97"/>
      <c r="JBK3" s="97"/>
      <c r="JBL3" s="97"/>
      <c r="JBM3" s="97"/>
      <c r="JBN3" s="97"/>
      <c r="JBO3" s="97"/>
      <c r="JBP3" s="97"/>
      <c r="JBQ3" s="97"/>
      <c r="JBR3" s="97"/>
      <c r="JBS3" s="97"/>
      <c r="JBT3" s="97"/>
      <c r="JBU3" s="97"/>
      <c r="JBV3" s="97"/>
      <c r="JBW3" s="97"/>
      <c r="JBX3" s="97"/>
      <c r="JBY3" s="97"/>
      <c r="JBZ3" s="97"/>
      <c r="JCA3" s="97"/>
      <c r="JCB3" s="97"/>
      <c r="JCC3" s="97"/>
      <c r="JCD3" s="97"/>
      <c r="JCE3" s="97"/>
      <c r="JCF3" s="97"/>
      <c r="JCG3" s="97"/>
      <c r="JCH3" s="97"/>
      <c r="JCI3" s="97"/>
      <c r="JCJ3" s="97"/>
      <c r="JCK3" s="97"/>
      <c r="JCL3" s="97"/>
      <c r="JCM3" s="97"/>
      <c r="JCN3" s="97"/>
      <c r="JCO3" s="97"/>
      <c r="JCP3" s="97"/>
      <c r="JCQ3" s="97"/>
      <c r="JCR3" s="97"/>
      <c r="JCS3" s="97"/>
      <c r="JCT3" s="97"/>
      <c r="JCU3" s="97"/>
      <c r="JCV3" s="97"/>
      <c r="JCW3" s="97"/>
      <c r="JCX3" s="97"/>
      <c r="JCY3" s="97"/>
      <c r="JCZ3" s="97"/>
      <c r="JDA3" s="97"/>
      <c r="JDB3" s="97"/>
      <c r="JDC3" s="97"/>
      <c r="JDD3" s="97"/>
      <c r="JDE3" s="97"/>
      <c r="JDF3" s="97"/>
      <c r="JDG3" s="97"/>
      <c r="JDH3" s="97"/>
      <c r="JDI3" s="97"/>
      <c r="JDJ3" s="97"/>
      <c r="JDK3" s="97"/>
      <c r="JDL3" s="97"/>
      <c r="JDM3" s="97"/>
      <c r="JDN3" s="97"/>
      <c r="JDO3" s="97"/>
      <c r="JDP3" s="97"/>
      <c r="JDQ3" s="97"/>
      <c r="JDR3" s="97"/>
      <c r="JDS3" s="97"/>
      <c r="JDT3" s="97"/>
      <c r="JDU3" s="97"/>
      <c r="JDV3" s="97"/>
      <c r="JDW3" s="97"/>
      <c r="JDX3" s="97"/>
      <c r="JDY3" s="97"/>
      <c r="JDZ3" s="97"/>
      <c r="JEA3" s="97"/>
      <c r="JEB3" s="97"/>
      <c r="JEC3" s="97"/>
      <c r="JED3" s="97"/>
      <c r="JEE3" s="97"/>
      <c r="JEF3" s="97"/>
      <c r="JEG3" s="97"/>
      <c r="JEH3" s="97"/>
      <c r="JEI3" s="97"/>
      <c r="JEJ3" s="97"/>
      <c r="JEK3" s="97"/>
      <c r="JEL3" s="97"/>
      <c r="JEM3" s="97"/>
      <c r="JEN3" s="97"/>
      <c r="JEO3" s="97"/>
      <c r="JEP3" s="97"/>
      <c r="JEQ3" s="97"/>
      <c r="JER3" s="97"/>
      <c r="JES3" s="97"/>
      <c r="JET3" s="97"/>
      <c r="JEU3" s="97"/>
      <c r="JEV3" s="97"/>
      <c r="JEW3" s="97"/>
      <c r="JEX3" s="97"/>
      <c r="JEY3" s="97"/>
      <c r="JEZ3" s="97"/>
      <c r="JFA3" s="97"/>
      <c r="JFB3" s="97"/>
      <c r="JFC3" s="97"/>
      <c r="JFD3" s="97"/>
      <c r="JFE3" s="97"/>
      <c r="JFF3" s="97"/>
      <c r="JFG3" s="97"/>
      <c r="JFH3" s="97"/>
      <c r="JFI3" s="97"/>
      <c r="JFJ3" s="97"/>
      <c r="JFK3" s="97"/>
      <c r="JFL3" s="97"/>
      <c r="JFM3" s="97"/>
      <c r="JFN3" s="97"/>
      <c r="JFO3" s="97"/>
      <c r="JFP3" s="97"/>
      <c r="JFQ3" s="97"/>
      <c r="JFR3" s="97"/>
      <c r="JFS3" s="97"/>
      <c r="JFT3" s="97"/>
      <c r="JFU3" s="97"/>
      <c r="JFV3" s="97"/>
      <c r="JFW3" s="97"/>
      <c r="JFX3" s="97"/>
      <c r="JFY3" s="97"/>
      <c r="JFZ3" s="97"/>
      <c r="JGA3" s="97"/>
      <c r="JGB3" s="97"/>
      <c r="JGC3" s="97"/>
      <c r="JGD3" s="97"/>
      <c r="JGE3" s="97"/>
      <c r="JGF3" s="97"/>
      <c r="JGG3" s="97"/>
      <c r="JGH3" s="97"/>
      <c r="JGI3" s="97"/>
      <c r="JGJ3" s="97"/>
      <c r="JGK3" s="97"/>
      <c r="JGL3" s="97"/>
      <c r="JGM3" s="97"/>
      <c r="JGN3" s="97"/>
      <c r="JGO3" s="97"/>
      <c r="JGP3" s="97"/>
      <c r="JGQ3" s="97"/>
      <c r="JGR3" s="97"/>
      <c r="JGS3" s="97"/>
      <c r="JGT3" s="97"/>
      <c r="JGU3" s="97"/>
      <c r="JGV3" s="97"/>
      <c r="JGW3" s="97"/>
      <c r="JGX3" s="97"/>
      <c r="JGY3" s="97"/>
      <c r="JGZ3" s="97"/>
      <c r="JHA3" s="97"/>
      <c r="JHB3" s="97"/>
      <c r="JHC3" s="97"/>
      <c r="JHD3" s="97"/>
      <c r="JHE3" s="97"/>
      <c r="JHF3" s="97"/>
      <c r="JHG3" s="97"/>
      <c r="JHH3" s="97"/>
      <c r="JHI3" s="97"/>
      <c r="JHJ3" s="97"/>
      <c r="JHK3" s="97"/>
      <c r="JHL3" s="97"/>
      <c r="JHM3" s="97"/>
      <c r="JHN3" s="97"/>
      <c r="JHO3" s="97"/>
      <c r="JHP3" s="97"/>
      <c r="JHQ3" s="97"/>
      <c r="JHR3" s="97"/>
      <c r="JHS3" s="97"/>
      <c r="JHT3" s="97"/>
      <c r="JHU3" s="97"/>
      <c r="JHV3" s="97"/>
      <c r="JHW3" s="97"/>
      <c r="JHX3" s="97"/>
      <c r="JHY3" s="97"/>
      <c r="JHZ3" s="97"/>
      <c r="JIA3" s="97"/>
      <c r="JIB3" s="97"/>
      <c r="JIC3" s="97"/>
      <c r="JID3" s="97"/>
      <c r="JIE3" s="97"/>
      <c r="JIF3" s="97"/>
      <c r="JIG3" s="97"/>
      <c r="JIH3" s="97"/>
      <c r="JII3" s="97"/>
      <c r="JIJ3" s="97"/>
      <c r="JIK3" s="97"/>
      <c r="JIL3" s="97"/>
      <c r="JIM3" s="97"/>
      <c r="JIN3" s="97"/>
      <c r="JIO3" s="97"/>
      <c r="JIP3" s="97"/>
      <c r="JIQ3" s="97"/>
      <c r="JIR3" s="97"/>
      <c r="JIS3" s="97"/>
      <c r="JIT3" s="97"/>
      <c r="JIU3" s="97"/>
      <c r="JIV3" s="97"/>
      <c r="JIW3" s="97"/>
      <c r="JIX3" s="97"/>
      <c r="JIY3" s="97"/>
      <c r="JIZ3" s="97"/>
      <c r="JJA3" s="97"/>
      <c r="JJB3" s="97"/>
      <c r="JJC3" s="97"/>
      <c r="JJD3" s="97"/>
      <c r="JJE3" s="97"/>
      <c r="JJF3" s="97"/>
      <c r="JJG3" s="97"/>
      <c r="JJH3" s="97"/>
      <c r="JJI3" s="97"/>
      <c r="JJJ3" s="97"/>
      <c r="JJK3" s="97"/>
      <c r="JJL3" s="97"/>
      <c r="JJM3" s="97"/>
      <c r="JJN3" s="97"/>
      <c r="JJO3" s="97"/>
      <c r="JJP3" s="97"/>
      <c r="JJQ3" s="97"/>
      <c r="JJR3" s="97"/>
      <c r="JJS3" s="97"/>
      <c r="JJT3" s="97"/>
      <c r="JJU3" s="97"/>
      <c r="JJV3" s="97"/>
      <c r="JJW3" s="97"/>
      <c r="JJX3" s="97"/>
      <c r="JJY3" s="97"/>
      <c r="JJZ3" s="97"/>
      <c r="JKA3" s="97"/>
      <c r="JKB3" s="97"/>
      <c r="JKC3" s="97"/>
      <c r="JKD3" s="97"/>
      <c r="JKE3" s="97"/>
      <c r="JKF3" s="97"/>
      <c r="JKG3" s="97"/>
      <c r="JKH3" s="97"/>
      <c r="JKI3" s="97"/>
      <c r="JKJ3" s="97"/>
      <c r="JKK3" s="97"/>
      <c r="JKL3" s="97"/>
      <c r="JKM3" s="97"/>
      <c r="JKN3" s="97"/>
      <c r="JKO3" s="97"/>
      <c r="JKP3" s="97"/>
      <c r="JKQ3" s="97"/>
      <c r="JKR3" s="97"/>
      <c r="JKS3" s="97"/>
      <c r="JKT3" s="97"/>
      <c r="JKU3" s="97"/>
      <c r="JKV3" s="97"/>
      <c r="JKW3" s="97"/>
      <c r="JKX3" s="97"/>
      <c r="JKY3" s="97"/>
      <c r="JKZ3" s="97"/>
      <c r="JLA3" s="97"/>
      <c r="JLB3" s="97"/>
      <c r="JLC3" s="97"/>
      <c r="JLD3" s="97"/>
      <c r="JLE3" s="97"/>
      <c r="JLF3" s="97"/>
      <c r="JLG3" s="97"/>
      <c r="JLH3" s="97"/>
      <c r="JLI3" s="97"/>
      <c r="JLJ3" s="97"/>
      <c r="JLK3" s="97"/>
      <c r="JLL3" s="97"/>
      <c r="JLM3" s="97"/>
      <c r="JLN3" s="97"/>
      <c r="JLO3" s="97"/>
      <c r="JLP3" s="97"/>
      <c r="JLQ3" s="97"/>
      <c r="JLR3" s="97"/>
      <c r="JLS3" s="97"/>
      <c r="JLT3" s="97"/>
      <c r="JLU3" s="97"/>
      <c r="JLV3" s="97"/>
      <c r="JLW3" s="97"/>
      <c r="JLX3" s="97"/>
      <c r="JLY3" s="97"/>
      <c r="JLZ3" s="97"/>
      <c r="JMA3" s="97"/>
      <c r="JMB3" s="97"/>
      <c r="JMC3" s="97"/>
      <c r="JMD3" s="97"/>
      <c r="JME3" s="97"/>
      <c r="JMF3" s="97"/>
      <c r="JMG3" s="97"/>
      <c r="JMH3" s="97"/>
      <c r="JMI3" s="97"/>
      <c r="JMJ3" s="97"/>
      <c r="JMK3" s="97"/>
      <c r="JML3" s="97"/>
      <c r="JMM3" s="97"/>
      <c r="JMN3" s="97"/>
      <c r="JMO3" s="97"/>
      <c r="JMP3" s="97"/>
      <c r="JMQ3" s="97"/>
      <c r="JMR3" s="97"/>
      <c r="JMS3" s="97"/>
      <c r="JMT3" s="97"/>
      <c r="JMU3" s="97"/>
      <c r="JMV3" s="97"/>
      <c r="JMW3" s="97"/>
      <c r="JMX3" s="97"/>
      <c r="JMY3" s="97"/>
      <c r="JMZ3" s="97"/>
      <c r="JNA3" s="97"/>
      <c r="JNB3" s="97"/>
      <c r="JNC3" s="97"/>
      <c r="JND3" s="97"/>
      <c r="JNE3" s="97"/>
      <c r="JNF3" s="97"/>
      <c r="JNG3" s="97"/>
      <c r="JNH3" s="97"/>
      <c r="JNI3" s="97"/>
      <c r="JNJ3" s="97"/>
      <c r="JNK3" s="97"/>
      <c r="JNL3" s="97"/>
      <c r="JNM3" s="97"/>
      <c r="JNN3" s="97"/>
      <c r="JNO3" s="97"/>
      <c r="JNP3" s="97"/>
      <c r="JNQ3" s="97"/>
      <c r="JNR3" s="97"/>
      <c r="JNS3" s="97"/>
      <c r="JNT3" s="97"/>
      <c r="JNU3" s="97"/>
      <c r="JNV3" s="97"/>
      <c r="JNW3" s="97"/>
      <c r="JNX3" s="97"/>
      <c r="JNY3" s="97"/>
      <c r="JNZ3" s="97"/>
      <c r="JOA3" s="97"/>
      <c r="JOB3" s="97"/>
      <c r="JOC3" s="97"/>
      <c r="JOD3" s="97"/>
      <c r="JOE3" s="97"/>
      <c r="JOF3" s="97"/>
      <c r="JOG3" s="97"/>
      <c r="JOH3" s="97"/>
      <c r="JOI3" s="97"/>
      <c r="JOJ3" s="97"/>
      <c r="JOK3" s="97"/>
      <c r="JOL3" s="97"/>
      <c r="JOM3" s="97"/>
      <c r="JON3" s="97"/>
      <c r="JOO3" s="97"/>
      <c r="JOP3" s="97"/>
      <c r="JOQ3" s="97"/>
      <c r="JOR3" s="97"/>
      <c r="JOS3" s="97"/>
      <c r="JOT3" s="97"/>
      <c r="JOU3" s="97"/>
      <c r="JOV3" s="97"/>
      <c r="JOW3" s="97"/>
      <c r="JOX3" s="97"/>
      <c r="JOY3" s="97"/>
      <c r="JOZ3" s="97"/>
      <c r="JPA3" s="97"/>
      <c r="JPB3" s="97"/>
      <c r="JPC3" s="97"/>
      <c r="JPD3" s="97"/>
      <c r="JPE3" s="97"/>
      <c r="JPF3" s="97"/>
      <c r="JPG3" s="97"/>
      <c r="JPH3" s="97"/>
      <c r="JPI3" s="97"/>
      <c r="JPJ3" s="97"/>
      <c r="JPK3" s="97"/>
      <c r="JPL3" s="97"/>
      <c r="JPM3" s="97"/>
      <c r="JPN3" s="97"/>
      <c r="JPO3" s="97"/>
      <c r="JPP3" s="97"/>
      <c r="JPQ3" s="97"/>
      <c r="JPR3" s="97"/>
      <c r="JPS3" s="97"/>
      <c r="JPT3" s="97"/>
      <c r="JPU3" s="97"/>
      <c r="JPV3" s="97"/>
      <c r="JPW3" s="97"/>
      <c r="JPX3" s="97"/>
      <c r="JPY3" s="97"/>
      <c r="JPZ3" s="97"/>
      <c r="JQA3" s="97"/>
      <c r="JQB3" s="97"/>
      <c r="JQC3" s="97"/>
      <c r="JQD3" s="97"/>
      <c r="JQE3" s="97"/>
      <c r="JQF3" s="97"/>
      <c r="JQG3" s="97"/>
      <c r="JQH3" s="97"/>
      <c r="JQI3" s="97"/>
      <c r="JQJ3" s="97"/>
      <c r="JQK3" s="97"/>
      <c r="JQL3" s="97"/>
      <c r="JQM3" s="97"/>
      <c r="JQN3" s="97"/>
      <c r="JQO3" s="97"/>
      <c r="JQP3" s="97"/>
      <c r="JQQ3" s="97"/>
      <c r="JQR3" s="97"/>
      <c r="JQS3" s="97"/>
      <c r="JQT3" s="97"/>
      <c r="JQU3" s="97"/>
      <c r="JQV3" s="97"/>
      <c r="JQW3" s="97"/>
      <c r="JQX3" s="97"/>
      <c r="JQY3" s="97"/>
      <c r="JQZ3" s="97"/>
      <c r="JRA3" s="97"/>
      <c r="JRB3" s="97"/>
      <c r="JRC3" s="97"/>
      <c r="JRD3" s="97"/>
      <c r="JRE3" s="97"/>
      <c r="JRF3" s="97"/>
      <c r="JRG3" s="97"/>
      <c r="JRH3" s="97"/>
      <c r="JRI3" s="97"/>
      <c r="JRJ3" s="97"/>
      <c r="JRK3" s="97"/>
      <c r="JRL3" s="97"/>
      <c r="JRM3" s="97"/>
      <c r="JRN3" s="97"/>
      <c r="JRO3" s="97"/>
      <c r="JRP3" s="97"/>
      <c r="JRQ3" s="97"/>
      <c r="JRR3" s="97"/>
      <c r="JRS3" s="97"/>
      <c r="JRT3" s="97"/>
      <c r="JRU3" s="97"/>
      <c r="JRV3" s="97"/>
      <c r="JRW3" s="97"/>
      <c r="JRX3" s="97"/>
      <c r="JRY3" s="97"/>
      <c r="JRZ3" s="97"/>
      <c r="JSA3" s="97"/>
      <c r="JSB3" s="97"/>
      <c r="JSC3" s="97"/>
      <c r="JSD3" s="97"/>
      <c r="JSE3" s="97"/>
      <c r="JSF3" s="97"/>
      <c r="JSG3" s="97"/>
      <c r="JSH3" s="97"/>
      <c r="JSI3" s="97"/>
      <c r="JSJ3" s="97"/>
      <c r="JSK3" s="97"/>
      <c r="JSL3" s="97"/>
      <c r="JSM3" s="97"/>
      <c r="JSN3" s="97"/>
      <c r="JSO3" s="97"/>
      <c r="JSP3" s="97"/>
      <c r="JSQ3" s="97"/>
      <c r="JSR3" s="97"/>
      <c r="JSS3" s="97"/>
      <c r="JST3" s="97"/>
      <c r="JSU3" s="97"/>
      <c r="JSV3" s="97"/>
      <c r="JSW3" s="97"/>
      <c r="JSX3" s="97"/>
      <c r="JSY3" s="97"/>
      <c r="JSZ3" s="97"/>
      <c r="JTA3" s="97"/>
      <c r="JTB3" s="97"/>
      <c r="JTC3" s="97"/>
      <c r="JTD3" s="97"/>
      <c r="JTE3" s="97"/>
      <c r="JTF3" s="97"/>
      <c r="JTG3" s="97"/>
      <c r="JTH3" s="97"/>
      <c r="JTI3" s="97"/>
      <c r="JTJ3" s="97"/>
      <c r="JTK3" s="97"/>
      <c r="JTL3" s="97"/>
      <c r="JTM3" s="97"/>
      <c r="JTN3" s="97"/>
      <c r="JTO3" s="97"/>
      <c r="JTP3" s="97"/>
      <c r="JTQ3" s="97"/>
      <c r="JTR3" s="97"/>
      <c r="JTS3" s="97"/>
      <c r="JTT3" s="97"/>
      <c r="JTU3" s="97"/>
      <c r="JTV3" s="97"/>
      <c r="JTW3" s="97"/>
      <c r="JTX3" s="97"/>
      <c r="JTY3" s="97"/>
      <c r="JTZ3" s="97"/>
      <c r="JUA3" s="97"/>
      <c r="JUB3" s="97"/>
      <c r="JUC3" s="97"/>
      <c r="JUD3" s="97"/>
      <c r="JUE3" s="97"/>
      <c r="JUF3" s="97"/>
      <c r="JUG3" s="97"/>
      <c r="JUH3" s="97"/>
      <c r="JUI3" s="97"/>
      <c r="JUJ3" s="97"/>
      <c r="JUK3" s="97"/>
      <c r="JUL3" s="97"/>
      <c r="JUM3" s="97"/>
      <c r="JUN3" s="97"/>
      <c r="JUO3" s="97"/>
      <c r="JUP3" s="97"/>
      <c r="JUQ3" s="97"/>
      <c r="JUR3" s="97"/>
      <c r="JUS3" s="97"/>
      <c r="JUT3" s="97"/>
      <c r="JUU3" s="97"/>
      <c r="JUV3" s="97"/>
      <c r="JUW3" s="97"/>
      <c r="JUX3" s="97"/>
      <c r="JUY3" s="97"/>
      <c r="JUZ3" s="97"/>
      <c r="JVA3" s="97"/>
      <c r="JVB3" s="97"/>
      <c r="JVC3" s="97"/>
      <c r="JVD3" s="97"/>
      <c r="JVE3" s="97"/>
      <c r="JVF3" s="97"/>
      <c r="JVG3" s="97"/>
      <c r="JVH3" s="97"/>
      <c r="JVI3" s="97"/>
      <c r="JVJ3" s="97"/>
      <c r="JVK3" s="97"/>
      <c r="JVL3" s="97"/>
      <c r="JVM3" s="97"/>
      <c r="JVN3" s="97"/>
      <c r="JVO3" s="97"/>
      <c r="JVP3" s="97"/>
      <c r="JVQ3" s="97"/>
      <c r="JVR3" s="97"/>
      <c r="JVS3" s="97"/>
      <c r="JVT3" s="97"/>
      <c r="JVU3" s="97"/>
      <c r="JVV3" s="97"/>
      <c r="JVW3" s="97"/>
      <c r="JVX3" s="97"/>
      <c r="JVY3" s="97"/>
      <c r="JVZ3" s="97"/>
      <c r="JWA3" s="97"/>
      <c r="JWB3" s="97"/>
      <c r="JWC3" s="97"/>
      <c r="JWD3" s="97"/>
      <c r="JWE3" s="97"/>
      <c r="JWF3" s="97"/>
      <c r="JWG3" s="97"/>
      <c r="JWH3" s="97"/>
      <c r="JWI3" s="97"/>
      <c r="JWJ3" s="97"/>
      <c r="JWK3" s="97"/>
      <c r="JWL3" s="97"/>
      <c r="JWM3" s="97"/>
      <c r="JWN3" s="97"/>
      <c r="JWO3" s="97"/>
      <c r="JWP3" s="97"/>
      <c r="JWQ3" s="97"/>
      <c r="JWR3" s="97"/>
      <c r="JWS3" s="97"/>
      <c r="JWT3" s="97"/>
      <c r="JWU3" s="97"/>
      <c r="JWV3" s="97"/>
      <c r="JWW3" s="97"/>
      <c r="JWX3" s="97"/>
      <c r="JWY3" s="97"/>
      <c r="JWZ3" s="97"/>
      <c r="JXA3" s="97"/>
      <c r="JXB3" s="97"/>
      <c r="JXC3" s="97"/>
      <c r="JXD3" s="97"/>
      <c r="JXE3" s="97"/>
      <c r="JXF3" s="97"/>
      <c r="JXG3" s="97"/>
      <c r="JXH3" s="97"/>
      <c r="JXI3" s="97"/>
      <c r="JXJ3" s="97"/>
      <c r="JXK3" s="97"/>
      <c r="JXL3" s="97"/>
      <c r="JXM3" s="97"/>
      <c r="JXN3" s="97"/>
      <c r="JXO3" s="97"/>
      <c r="JXP3" s="97"/>
      <c r="JXQ3" s="97"/>
      <c r="JXR3" s="97"/>
      <c r="JXS3" s="97"/>
      <c r="JXT3" s="97"/>
      <c r="JXU3" s="97"/>
      <c r="JXV3" s="97"/>
      <c r="JXW3" s="97"/>
      <c r="JXX3" s="97"/>
      <c r="JXY3" s="97"/>
      <c r="JXZ3" s="97"/>
      <c r="JYA3" s="97"/>
      <c r="JYB3" s="97"/>
      <c r="JYC3" s="97"/>
      <c r="JYD3" s="97"/>
      <c r="JYE3" s="97"/>
      <c r="JYF3" s="97"/>
      <c r="JYG3" s="97"/>
      <c r="JYH3" s="97"/>
      <c r="JYI3" s="97"/>
      <c r="JYJ3" s="97"/>
      <c r="JYK3" s="97"/>
      <c r="JYL3" s="97"/>
      <c r="JYM3" s="97"/>
      <c r="JYN3" s="97"/>
      <c r="JYO3" s="97"/>
      <c r="JYP3" s="97"/>
      <c r="JYQ3" s="97"/>
      <c r="JYR3" s="97"/>
      <c r="JYS3" s="97"/>
      <c r="JYT3" s="97"/>
      <c r="JYU3" s="97"/>
      <c r="JYV3" s="97"/>
      <c r="JYW3" s="97"/>
      <c r="JYX3" s="97"/>
      <c r="JYY3" s="97"/>
      <c r="JYZ3" s="97"/>
      <c r="JZA3" s="97"/>
      <c r="JZB3" s="97"/>
      <c r="JZC3" s="97"/>
      <c r="JZD3" s="97"/>
      <c r="JZE3" s="97"/>
      <c r="JZF3" s="97"/>
      <c r="JZG3" s="97"/>
      <c r="JZH3" s="97"/>
      <c r="JZI3" s="97"/>
      <c r="JZJ3" s="97"/>
      <c r="JZK3" s="97"/>
      <c r="JZL3" s="97"/>
      <c r="JZM3" s="97"/>
      <c r="JZN3" s="97"/>
      <c r="JZO3" s="97"/>
      <c r="JZP3" s="97"/>
      <c r="JZQ3" s="97"/>
      <c r="JZR3" s="97"/>
      <c r="JZS3" s="97"/>
      <c r="JZT3" s="97"/>
      <c r="JZU3" s="97"/>
      <c r="JZV3" s="97"/>
      <c r="JZW3" s="97"/>
      <c r="JZX3" s="97"/>
      <c r="JZY3" s="97"/>
      <c r="JZZ3" s="97"/>
      <c r="KAA3" s="97"/>
      <c r="KAB3" s="97"/>
      <c r="KAC3" s="97"/>
      <c r="KAD3" s="97"/>
      <c r="KAE3" s="97"/>
      <c r="KAF3" s="97"/>
      <c r="KAG3" s="97"/>
      <c r="KAH3" s="97"/>
      <c r="KAI3" s="97"/>
      <c r="KAJ3" s="97"/>
      <c r="KAK3" s="97"/>
      <c r="KAL3" s="97"/>
      <c r="KAM3" s="97"/>
      <c r="KAN3" s="97"/>
      <c r="KAO3" s="97"/>
      <c r="KAP3" s="97"/>
      <c r="KAQ3" s="97"/>
      <c r="KAR3" s="97"/>
      <c r="KAS3" s="97"/>
      <c r="KAT3" s="97"/>
      <c r="KAU3" s="97"/>
      <c r="KAV3" s="97"/>
      <c r="KAW3" s="97"/>
      <c r="KAX3" s="97"/>
      <c r="KAY3" s="97"/>
      <c r="KAZ3" s="97"/>
      <c r="KBA3" s="97"/>
      <c r="KBB3" s="97"/>
      <c r="KBC3" s="97"/>
      <c r="KBD3" s="97"/>
      <c r="KBE3" s="97"/>
      <c r="KBF3" s="97"/>
      <c r="KBG3" s="97"/>
      <c r="KBH3" s="97"/>
      <c r="KBI3" s="97"/>
      <c r="KBJ3" s="97"/>
      <c r="KBK3" s="97"/>
      <c r="KBL3" s="97"/>
      <c r="KBM3" s="97"/>
      <c r="KBN3" s="97"/>
      <c r="KBO3" s="97"/>
      <c r="KBP3" s="97"/>
      <c r="KBQ3" s="97"/>
      <c r="KBR3" s="97"/>
      <c r="KBS3" s="97"/>
      <c r="KBT3" s="97"/>
      <c r="KBU3" s="97"/>
      <c r="KBV3" s="97"/>
      <c r="KBW3" s="97"/>
      <c r="KBX3" s="97"/>
      <c r="KBY3" s="97"/>
      <c r="KBZ3" s="97"/>
      <c r="KCA3" s="97"/>
      <c r="KCB3" s="97"/>
      <c r="KCC3" s="97"/>
      <c r="KCD3" s="97"/>
      <c r="KCE3" s="97"/>
      <c r="KCF3" s="97"/>
      <c r="KCG3" s="97"/>
      <c r="KCH3" s="97"/>
      <c r="KCI3" s="97"/>
      <c r="KCJ3" s="97"/>
      <c r="KCK3" s="97"/>
      <c r="KCL3" s="97"/>
      <c r="KCM3" s="97"/>
      <c r="KCN3" s="97"/>
      <c r="KCO3" s="97"/>
      <c r="KCP3" s="97"/>
      <c r="KCQ3" s="97"/>
      <c r="KCR3" s="97"/>
      <c r="KCS3" s="97"/>
      <c r="KCT3" s="97"/>
      <c r="KCU3" s="97"/>
      <c r="KCV3" s="97"/>
      <c r="KCW3" s="97"/>
      <c r="KCX3" s="97"/>
      <c r="KCY3" s="97"/>
      <c r="KCZ3" s="97"/>
      <c r="KDA3" s="97"/>
      <c r="KDB3" s="97"/>
      <c r="KDC3" s="97"/>
      <c r="KDD3" s="97"/>
      <c r="KDE3" s="97"/>
      <c r="KDF3" s="97"/>
      <c r="KDG3" s="97"/>
      <c r="KDH3" s="97"/>
      <c r="KDI3" s="97"/>
      <c r="KDJ3" s="97"/>
      <c r="KDK3" s="97"/>
      <c r="KDL3" s="97"/>
      <c r="KDM3" s="97"/>
      <c r="KDN3" s="97"/>
      <c r="KDO3" s="97"/>
      <c r="KDP3" s="97"/>
      <c r="KDQ3" s="97"/>
      <c r="KDR3" s="97"/>
      <c r="KDS3" s="97"/>
      <c r="KDT3" s="97"/>
      <c r="KDU3" s="97"/>
      <c r="KDV3" s="97"/>
      <c r="KDW3" s="97"/>
      <c r="KDX3" s="97"/>
      <c r="KDY3" s="97"/>
      <c r="KDZ3" s="97"/>
      <c r="KEA3" s="97"/>
      <c r="KEB3" s="97"/>
      <c r="KEC3" s="97"/>
      <c r="KED3" s="97"/>
      <c r="KEE3" s="97"/>
      <c r="KEF3" s="97"/>
      <c r="KEG3" s="97"/>
      <c r="KEH3" s="97"/>
      <c r="KEI3" s="97"/>
      <c r="KEJ3" s="97"/>
      <c r="KEK3" s="97"/>
      <c r="KEL3" s="97"/>
      <c r="KEM3" s="97"/>
      <c r="KEN3" s="97"/>
      <c r="KEO3" s="97"/>
      <c r="KEP3" s="97"/>
      <c r="KEQ3" s="97"/>
      <c r="KER3" s="97"/>
      <c r="KES3" s="97"/>
      <c r="KET3" s="97"/>
      <c r="KEU3" s="97"/>
      <c r="KEV3" s="97"/>
      <c r="KEW3" s="97"/>
      <c r="KEX3" s="97"/>
      <c r="KEY3" s="97"/>
      <c r="KEZ3" s="97"/>
      <c r="KFA3" s="97"/>
      <c r="KFB3" s="97"/>
      <c r="KFC3" s="97"/>
      <c r="KFD3" s="97"/>
      <c r="KFE3" s="97"/>
      <c r="KFF3" s="97"/>
      <c r="KFG3" s="97"/>
      <c r="KFH3" s="97"/>
      <c r="KFI3" s="97"/>
      <c r="KFJ3" s="97"/>
      <c r="KFK3" s="97"/>
      <c r="KFL3" s="97"/>
      <c r="KFM3" s="97"/>
      <c r="KFN3" s="97"/>
      <c r="KFO3" s="97"/>
      <c r="KFP3" s="97"/>
      <c r="KFQ3" s="97"/>
      <c r="KFR3" s="97"/>
      <c r="KFS3" s="97"/>
      <c r="KFT3" s="97"/>
      <c r="KFU3" s="97"/>
      <c r="KFV3" s="97"/>
      <c r="KFW3" s="97"/>
      <c r="KFX3" s="97"/>
      <c r="KFY3" s="97"/>
      <c r="KFZ3" s="97"/>
      <c r="KGA3" s="97"/>
      <c r="KGB3" s="97"/>
      <c r="KGC3" s="97"/>
      <c r="KGD3" s="97"/>
      <c r="KGE3" s="97"/>
      <c r="KGF3" s="97"/>
      <c r="KGG3" s="97"/>
      <c r="KGH3" s="97"/>
      <c r="KGI3" s="97"/>
      <c r="KGJ3" s="97"/>
      <c r="KGK3" s="97"/>
      <c r="KGL3" s="97"/>
      <c r="KGM3" s="97"/>
      <c r="KGN3" s="97"/>
      <c r="KGO3" s="97"/>
      <c r="KGP3" s="97"/>
      <c r="KGQ3" s="97"/>
      <c r="KGR3" s="97"/>
      <c r="KGS3" s="97"/>
      <c r="KGT3" s="97"/>
      <c r="KGU3" s="97"/>
      <c r="KGV3" s="97"/>
      <c r="KGW3" s="97"/>
      <c r="KGX3" s="97"/>
      <c r="KGY3" s="97"/>
      <c r="KGZ3" s="97"/>
      <c r="KHA3" s="97"/>
      <c r="KHB3" s="97"/>
      <c r="KHC3" s="97"/>
      <c r="KHD3" s="97"/>
      <c r="KHE3" s="97"/>
      <c r="KHF3" s="97"/>
      <c r="KHG3" s="97"/>
      <c r="KHH3" s="97"/>
      <c r="KHI3" s="97"/>
      <c r="KHJ3" s="97"/>
      <c r="KHK3" s="97"/>
      <c r="KHL3" s="97"/>
      <c r="KHM3" s="97"/>
      <c r="KHN3" s="97"/>
      <c r="KHO3" s="97"/>
      <c r="KHP3" s="97"/>
      <c r="KHQ3" s="97"/>
      <c r="KHR3" s="97"/>
      <c r="KHS3" s="97"/>
      <c r="KHT3" s="97"/>
      <c r="KHU3" s="97"/>
      <c r="KHV3" s="97"/>
      <c r="KHW3" s="97"/>
      <c r="KHX3" s="97"/>
      <c r="KHY3" s="97"/>
      <c r="KHZ3" s="97"/>
      <c r="KIA3" s="97"/>
      <c r="KIB3" s="97"/>
      <c r="KIC3" s="97"/>
      <c r="KID3" s="97"/>
      <c r="KIE3" s="97"/>
      <c r="KIF3" s="97"/>
      <c r="KIG3" s="97"/>
      <c r="KIH3" s="97"/>
      <c r="KII3" s="97"/>
      <c r="KIJ3" s="97"/>
      <c r="KIK3" s="97"/>
      <c r="KIL3" s="97"/>
      <c r="KIM3" s="97"/>
      <c r="KIN3" s="97"/>
      <c r="KIO3" s="97"/>
      <c r="KIP3" s="97"/>
      <c r="KIQ3" s="97"/>
      <c r="KIR3" s="97"/>
      <c r="KIS3" s="97"/>
      <c r="KIT3" s="97"/>
      <c r="KIU3" s="97"/>
      <c r="KIV3" s="97"/>
      <c r="KIW3" s="97"/>
      <c r="KIX3" s="97"/>
      <c r="KIY3" s="97"/>
      <c r="KIZ3" s="97"/>
      <c r="KJA3" s="97"/>
      <c r="KJB3" s="97"/>
      <c r="KJC3" s="97"/>
      <c r="KJD3" s="97"/>
      <c r="KJE3" s="97"/>
      <c r="KJF3" s="97"/>
      <c r="KJG3" s="97"/>
      <c r="KJH3" s="97"/>
      <c r="KJI3" s="97"/>
      <c r="KJJ3" s="97"/>
      <c r="KJK3" s="97"/>
      <c r="KJL3" s="97"/>
      <c r="KJM3" s="97"/>
      <c r="KJN3" s="97"/>
      <c r="KJO3" s="97"/>
      <c r="KJP3" s="97"/>
      <c r="KJQ3" s="97"/>
      <c r="KJR3" s="97"/>
      <c r="KJS3" s="97"/>
      <c r="KJT3" s="97"/>
      <c r="KJU3" s="97"/>
      <c r="KJV3" s="97"/>
      <c r="KJW3" s="97"/>
      <c r="KJX3" s="97"/>
      <c r="KJY3" s="97"/>
      <c r="KJZ3" s="97"/>
      <c r="KKA3" s="97"/>
      <c r="KKB3" s="97"/>
      <c r="KKC3" s="97"/>
      <c r="KKD3" s="97"/>
      <c r="KKE3" s="97"/>
      <c r="KKF3" s="97"/>
      <c r="KKG3" s="97"/>
      <c r="KKH3" s="97"/>
      <c r="KKI3" s="97"/>
      <c r="KKJ3" s="97"/>
      <c r="KKK3" s="97"/>
      <c r="KKL3" s="97"/>
      <c r="KKM3" s="97"/>
      <c r="KKN3" s="97"/>
      <c r="KKO3" s="97"/>
      <c r="KKP3" s="97"/>
      <c r="KKQ3" s="97"/>
      <c r="KKR3" s="97"/>
      <c r="KKS3" s="97"/>
      <c r="KKT3" s="97"/>
      <c r="KKU3" s="97"/>
      <c r="KKV3" s="97"/>
      <c r="KKW3" s="97"/>
      <c r="KKX3" s="97"/>
      <c r="KKY3" s="97"/>
      <c r="KKZ3" s="97"/>
      <c r="KLA3" s="97"/>
      <c r="KLB3" s="97"/>
      <c r="KLC3" s="97"/>
      <c r="KLD3" s="97"/>
      <c r="KLE3" s="97"/>
      <c r="KLF3" s="97"/>
      <c r="KLG3" s="97"/>
      <c r="KLH3" s="97"/>
      <c r="KLI3" s="97"/>
      <c r="KLJ3" s="97"/>
      <c r="KLK3" s="97"/>
      <c r="KLL3" s="97"/>
      <c r="KLM3" s="97"/>
      <c r="KLN3" s="97"/>
      <c r="KLO3" s="97"/>
      <c r="KLP3" s="97"/>
      <c r="KLQ3" s="97"/>
      <c r="KLR3" s="97"/>
      <c r="KLS3" s="97"/>
      <c r="KLT3" s="97"/>
      <c r="KLU3" s="97"/>
      <c r="KLV3" s="97"/>
      <c r="KLW3" s="97"/>
      <c r="KLX3" s="97"/>
      <c r="KLY3" s="97"/>
      <c r="KLZ3" s="97"/>
      <c r="KMA3" s="97"/>
      <c r="KMB3" s="97"/>
      <c r="KMC3" s="97"/>
      <c r="KMD3" s="97"/>
      <c r="KME3" s="97"/>
      <c r="KMF3" s="97"/>
      <c r="KMG3" s="97"/>
      <c r="KMH3" s="97"/>
      <c r="KMI3" s="97"/>
      <c r="KMJ3" s="97"/>
      <c r="KMK3" s="97"/>
      <c r="KML3" s="97"/>
      <c r="KMM3" s="97"/>
      <c r="KMN3" s="97"/>
      <c r="KMO3" s="97"/>
      <c r="KMP3" s="97"/>
      <c r="KMQ3" s="97"/>
      <c r="KMR3" s="97"/>
      <c r="KMS3" s="97"/>
      <c r="KMT3" s="97"/>
      <c r="KMU3" s="97"/>
      <c r="KMV3" s="97"/>
      <c r="KMW3" s="97"/>
      <c r="KMX3" s="97"/>
      <c r="KMY3" s="97"/>
      <c r="KMZ3" s="97"/>
      <c r="KNA3" s="97"/>
      <c r="KNB3" s="97"/>
      <c r="KNC3" s="97"/>
      <c r="KND3" s="97"/>
      <c r="KNE3" s="97"/>
      <c r="KNF3" s="97"/>
      <c r="KNG3" s="97"/>
      <c r="KNH3" s="97"/>
      <c r="KNI3" s="97"/>
      <c r="KNJ3" s="97"/>
      <c r="KNK3" s="97"/>
      <c r="KNL3" s="97"/>
      <c r="KNM3" s="97"/>
      <c r="KNN3" s="97"/>
      <c r="KNO3" s="97"/>
      <c r="KNP3" s="97"/>
      <c r="KNQ3" s="97"/>
      <c r="KNR3" s="97"/>
      <c r="KNS3" s="97"/>
      <c r="KNT3" s="97"/>
      <c r="KNU3" s="97"/>
      <c r="KNV3" s="97"/>
      <c r="KNW3" s="97"/>
      <c r="KNX3" s="97"/>
      <c r="KNY3" s="97"/>
      <c r="KNZ3" s="97"/>
      <c r="KOA3" s="97"/>
      <c r="KOB3" s="97"/>
      <c r="KOC3" s="97"/>
      <c r="KOD3" s="97"/>
      <c r="KOE3" s="97"/>
      <c r="KOF3" s="97"/>
      <c r="KOG3" s="97"/>
      <c r="KOH3" s="97"/>
      <c r="KOI3" s="97"/>
      <c r="KOJ3" s="97"/>
      <c r="KOK3" s="97"/>
      <c r="KOL3" s="97"/>
      <c r="KOM3" s="97"/>
      <c r="KON3" s="97"/>
      <c r="KOO3" s="97"/>
      <c r="KOP3" s="97"/>
      <c r="KOQ3" s="97"/>
      <c r="KOR3" s="97"/>
      <c r="KOS3" s="97"/>
      <c r="KOT3" s="97"/>
      <c r="KOU3" s="97"/>
      <c r="KOV3" s="97"/>
      <c r="KOW3" s="97"/>
      <c r="KOX3" s="97"/>
      <c r="KOY3" s="97"/>
      <c r="KOZ3" s="97"/>
      <c r="KPA3" s="97"/>
      <c r="KPB3" s="97"/>
      <c r="KPC3" s="97"/>
      <c r="KPD3" s="97"/>
      <c r="KPE3" s="97"/>
      <c r="KPF3" s="97"/>
      <c r="KPG3" s="97"/>
      <c r="KPH3" s="97"/>
      <c r="KPI3" s="97"/>
      <c r="KPJ3" s="97"/>
      <c r="KPK3" s="97"/>
      <c r="KPL3" s="97"/>
      <c r="KPM3" s="97"/>
      <c r="KPN3" s="97"/>
      <c r="KPO3" s="97"/>
      <c r="KPP3" s="97"/>
      <c r="KPQ3" s="97"/>
      <c r="KPR3" s="97"/>
      <c r="KPS3" s="97"/>
      <c r="KPT3" s="97"/>
      <c r="KPU3" s="97"/>
      <c r="KPV3" s="97"/>
      <c r="KPW3" s="97"/>
      <c r="KPX3" s="97"/>
      <c r="KPY3" s="97"/>
      <c r="KPZ3" s="97"/>
      <c r="KQA3" s="97"/>
      <c r="KQB3" s="97"/>
      <c r="KQC3" s="97"/>
      <c r="KQD3" s="97"/>
      <c r="KQE3" s="97"/>
      <c r="KQF3" s="97"/>
      <c r="KQG3" s="97"/>
      <c r="KQH3" s="97"/>
      <c r="KQI3" s="97"/>
      <c r="KQJ3" s="97"/>
      <c r="KQK3" s="97"/>
      <c r="KQL3" s="97"/>
      <c r="KQM3" s="97"/>
      <c r="KQN3" s="97"/>
      <c r="KQO3" s="97"/>
      <c r="KQP3" s="97"/>
      <c r="KQQ3" s="97"/>
      <c r="KQR3" s="97"/>
      <c r="KQS3" s="97"/>
      <c r="KQT3" s="97"/>
      <c r="KQU3" s="97"/>
      <c r="KQV3" s="97"/>
      <c r="KQW3" s="97"/>
      <c r="KQX3" s="97"/>
      <c r="KQY3" s="97"/>
      <c r="KQZ3" s="97"/>
      <c r="KRA3" s="97"/>
      <c r="KRB3" s="97"/>
      <c r="KRC3" s="97"/>
      <c r="KRD3" s="97"/>
      <c r="KRE3" s="97"/>
      <c r="KRF3" s="97"/>
      <c r="KRG3" s="97"/>
      <c r="KRH3" s="97"/>
      <c r="KRI3" s="97"/>
      <c r="KRJ3" s="97"/>
      <c r="KRK3" s="97"/>
      <c r="KRL3" s="97"/>
      <c r="KRM3" s="97"/>
      <c r="KRN3" s="97"/>
      <c r="KRO3" s="97"/>
      <c r="KRP3" s="97"/>
      <c r="KRQ3" s="97"/>
      <c r="KRR3" s="97"/>
      <c r="KRS3" s="97"/>
      <c r="KRT3" s="97"/>
      <c r="KRU3" s="97"/>
      <c r="KRV3" s="97"/>
      <c r="KRW3" s="97"/>
      <c r="KRX3" s="97"/>
      <c r="KRY3" s="97"/>
      <c r="KRZ3" s="97"/>
      <c r="KSA3" s="97"/>
      <c r="KSB3" s="97"/>
      <c r="KSC3" s="97"/>
      <c r="KSD3" s="97"/>
      <c r="KSE3" s="97"/>
      <c r="KSF3" s="97"/>
      <c r="KSG3" s="97"/>
      <c r="KSH3" s="97"/>
      <c r="KSI3" s="97"/>
      <c r="KSJ3" s="97"/>
      <c r="KSK3" s="97"/>
      <c r="KSL3" s="97"/>
      <c r="KSM3" s="97"/>
      <c r="KSN3" s="97"/>
      <c r="KSO3" s="97"/>
      <c r="KSP3" s="97"/>
      <c r="KSQ3" s="97"/>
      <c r="KSR3" s="97"/>
      <c r="KSS3" s="97"/>
      <c r="KST3" s="97"/>
      <c r="KSU3" s="97"/>
      <c r="KSV3" s="97"/>
      <c r="KSW3" s="97"/>
      <c r="KSX3" s="97"/>
      <c r="KSY3" s="97"/>
      <c r="KSZ3" s="97"/>
      <c r="KTA3" s="97"/>
      <c r="KTB3" s="97"/>
      <c r="KTC3" s="97"/>
      <c r="KTD3" s="97"/>
      <c r="KTE3" s="97"/>
      <c r="KTF3" s="97"/>
      <c r="KTG3" s="97"/>
      <c r="KTH3" s="97"/>
      <c r="KTI3" s="97"/>
      <c r="KTJ3" s="97"/>
      <c r="KTK3" s="97"/>
      <c r="KTL3" s="97"/>
      <c r="KTM3" s="97"/>
      <c r="KTN3" s="97"/>
      <c r="KTO3" s="97"/>
      <c r="KTP3" s="97"/>
      <c r="KTQ3" s="97"/>
      <c r="KTR3" s="97"/>
      <c r="KTS3" s="97"/>
      <c r="KTT3" s="97"/>
      <c r="KTU3" s="97"/>
      <c r="KTV3" s="97"/>
      <c r="KTW3" s="97"/>
      <c r="KTX3" s="97"/>
      <c r="KTY3" s="97"/>
      <c r="KTZ3" s="97"/>
      <c r="KUA3" s="97"/>
      <c r="KUB3" s="97"/>
      <c r="KUC3" s="97"/>
      <c r="KUD3" s="97"/>
      <c r="KUE3" s="97"/>
      <c r="KUF3" s="97"/>
      <c r="KUG3" s="97"/>
      <c r="KUH3" s="97"/>
      <c r="KUI3" s="97"/>
      <c r="KUJ3" s="97"/>
      <c r="KUK3" s="97"/>
      <c r="KUL3" s="97"/>
      <c r="KUM3" s="97"/>
      <c r="KUN3" s="97"/>
      <c r="KUO3" s="97"/>
      <c r="KUP3" s="97"/>
      <c r="KUQ3" s="97"/>
      <c r="KUR3" s="97"/>
      <c r="KUS3" s="97"/>
      <c r="KUT3" s="97"/>
      <c r="KUU3" s="97"/>
      <c r="KUV3" s="97"/>
      <c r="KUW3" s="97"/>
      <c r="KUX3" s="97"/>
      <c r="KUY3" s="97"/>
      <c r="KUZ3" s="97"/>
      <c r="KVA3" s="97"/>
      <c r="KVB3" s="97"/>
      <c r="KVC3" s="97"/>
      <c r="KVD3" s="97"/>
      <c r="KVE3" s="97"/>
      <c r="KVF3" s="97"/>
      <c r="KVG3" s="97"/>
      <c r="KVH3" s="97"/>
      <c r="KVI3" s="97"/>
      <c r="KVJ3" s="97"/>
      <c r="KVK3" s="97"/>
      <c r="KVL3" s="97"/>
      <c r="KVM3" s="97"/>
      <c r="KVN3" s="97"/>
      <c r="KVO3" s="97"/>
      <c r="KVP3" s="97"/>
      <c r="KVQ3" s="97"/>
      <c r="KVR3" s="97"/>
      <c r="KVS3" s="97"/>
      <c r="KVT3" s="97"/>
      <c r="KVU3" s="97"/>
      <c r="KVV3" s="97"/>
      <c r="KVW3" s="97"/>
      <c r="KVX3" s="97"/>
      <c r="KVY3" s="97"/>
      <c r="KVZ3" s="97"/>
      <c r="KWA3" s="97"/>
      <c r="KWB3" s="97"/>
      <c r="KWC3" s="97"/>
      <c r="KWD3" s="97"/>
      <c r="KWE3" s="97"/>
      <c r="KWF3" s="97"/>
      <c r="KWG3" s="97"/>
      <c r="KWH3" s="97"/>
      <c r="KWI3" s="97"/>
      <c r="KWJ3" s="97"/>
      <c r="KWK3" s="97"/>
      <c r="KWL3" s="97"/>
      <c r="KWM3" s="97"/>
      <c r="KWN3" s="97"/>
      <c r="KWO3" s="97"/>
      <c r="KWP3" s="97"/>
      <c r="KWQ3" s="97"/>
      <c r="KWR3" s="97"/>
      <c r="KWS3" s="97"/>
      <c r="KWT3" s="97"/>
      <c r="KWU3" s="97"/>
      <c r="KWV3" s="97"/>
      <c r="KWW3" s="97"/>
      <c r="KWX3" s="97"/>
      <c r="KWY3" s="97"/>
      <c r="KWZ3" s="97"/>
      <c r="KXA3" s="97"/>
      <c r="KXB3" s="97"/>
      <c r="KXC3" s="97"/>
      <c r="KXD3" s="97"/>
      <c r="KXE3" s="97"/>
      <c r="KXF3" s="97"/>
      <c r="KXG3" s="97"/>
      <c r="KXH3" s="97"/>
      <c r="KXI3" s="97"/>
      <c r="KXJ3" s="97"/>
      <c r="KXK3" s="97"/>
      <c r="KXL3" s="97"/>
      <c r="KXM3" s="97"/>
      <c r="KXN3" s="97"/>
      <c r="KXO3" s="97"/>
      <c r="KXP3" s="97"/>
      <c r="KXQ3" s="97"/>
      <c r="KXR3" s="97"/>
      <c r="KXS3" s="97"/>
      <c r="KXT3" s="97"/>
      <c r="KXU3" s="97"/>
      <c r="KXV3" s="97"/>
      <c r="KXW3" s="97"/>
      <c r="KXX3" s="97"/>
      <c r="KXY3" s="97"/>
      <c r="KXZ3" s="97"/>
      <c r="KYA3" s="97"/>
      <c r="KYB3" s="97"/>
      <c r="KYC3" s="97"/>
      <c r="KYD3" s="97"/>
      <c r="KYE3" s="97"/>
      <c r="KYF3" s="97"/>
      <c r="KYG3" s="97"/>
      <c r="KYH3" s="97"/>
      <c r="KYI3" s="97"/>
      <c r="KYJ3" s="97"/>
      <c r="KYK3" s="97"/>
      <c r="KYL3" s="97"/>
      <c r="KYM3" s="97"/>
      <c r="KYN3" s="97"/>
      <c r="KYO3" s="97"/>
      <c r="KYP3" s="97"/>
      <c r="KYQ3" s="97"/>
      <c r="KYR3" s="97"/>
      <c r="KYS3" s="97"/>
      <c r="KYT3" s="97"/>
      <c r="KYU3" s="97"/>
      <c r="KYV3" s="97"/>
      <c r="KYW3" s="97"/>
      <c r="KYX3" s="97"/>
      <c r="KYY3" s="97"/>
      <c r="KYZ3" s="97"/>
      <c r="KZA3" s="97"/>
      <c r="KZB3" s="97"/>
      <c r="KZC3" s="97"/>
      <c r="KZD3" s="97"/>
      <c r="KZE3" s="97"/>
      <c r="KZF3" s="97"/>
      <c r="KZG3" s="97"/>
      <c r="KZH3" s="97"/>
      <c r="KZI3" s="97"/>
      <c r="KZJ3" s="97"/>
      <c r="KZK3" s="97"/>
      <c r="KZL3" s="97"/>
      <c r="KZM3" s="97"/>
      <c r="KZN3" s="97"/>
      <c r="KZO3" s="97"/>
      <c r="KZP3" s="97"/>
      <c r="KZQ3" s="97"/>
      <c r="KZR3" s="97"/>
      <c r="KZS3" s="97"/>
      <c r="KZT3" s="97"/>
      <c r="KZU3" s="97"/>
      <c r="KZV3" s="97"/>
      <c r="KZW3" s="97"/>
      <c r="KZX3" s="97"/>
      <c r="KZY3" s="97"/>
      <c r="KZZ3" s="97"/>
      <c r="LAA3" s="97"/>
      <c r="LAB3" s="97"/>
      <c r="LAC3" s="97"/>
      <c r="LAD3" s="97"/>
      <c r="LAE3" s="97"/>
      <c r="LAF3" s="97"/>
      <c r="LAG3" s="97"/>
      <c r="LAH3" s="97"/>
      <c r="LAI3" s="97"/>
      <c r="LAJ3" s="97"/>
      <c r="LAK3" s="97"/>
      <c r="LAL3" s="97"/>
      <c r="LAM3" s="97"/>
      <c r="LAN3" s="97"/>
      <c r="LAO3" s="97"/>
      <c r="LAP3" s="97"/>
      <c r="LAQ3" s="97"/>
      <c r="LAR3" s="97"/>
      <c r="LAS3" s="97"/>
      <c r="LAT3" s="97"/>
      <c r="LAU3" s="97"/>
      <c r="LAV3" s="97"/>
      <c r="LAW3" s="97"/>
      <c r="LAX3" s="97"/>
      <c r="LAY3" s="97"/>
      <c r="LAZ3" s="97"/>
      <c r="LBA3" s="97"/>
      <c r="LBB3" s="97"/>
      <c r="LBC3" s="97"/>
      <c r="LBD3" s="97"/>
      <c r="LBE3" s="97"/>
      <c r="LBF3" s="97"/>
      <c r="LBG3" s="97"/>
      <c r="LBH3" s="97"/>
      <c r="LBI3" s="97"/>
      <c r="LBJ3" s="97"/>
      <c r="LBK3" s="97"/>
      <c r="LBL3" s="97"/>
      <c r="LBM3" s="97"/>
      <c r="LBN3" s="97"/>
      <c r="LBO3" s="97"/>
      <c r="LBP3" s="97"/>
      <c r="LBQ3" s="97"/>
      <c r="LBR3" s="97"/>
      <c r="LBS3" s="97"/>
      <c r="LBT3" s="97"/>
      <c r="LBU3" s="97"/>
      <c r="LBV3" s="97"/>
      <c r="LBW3" s="97"/>
      <c r="LBX3" s="97"/>
      <c r="LBY3" s="97"/>
      <c r="LBZ3" s="97"/>
      <c r="LCA3" s="97"/>
      <c r="LCB3" s="97"/>
      <c r="LCC3" s="97"/>
      <c r="LCD3" s="97"/>
      <c r="LCE3" s="97"/>
      <c r="LCF3" s="97"/>
      <c r="LCG3" s="97"/>
      <c r="LCH3" s="97"/>
      <c r="LCI3" s="97"/>
      <c r="LCJ3" s="97"/>
      <c r="LCK3" s="97"/>
      <c r="LCL3" s="97"/>
      <c r="LCM3" s="97"/>
      <c r="LCN3" s="97"/>
      <c r="LCO3" s="97"/>
      <c r="LCP3" s="97"/>
      <c r="LCQ3" s="97"/>
      <c r="LCR3" s="97"/>
      <c r="LCS3" s="97"/>
      <c r="LCT3" s="97"/>
      <c r="LCU3" s="97"/>
      <c r="LCV3" s="97"/>
      <c r="LCW3" s="97"/>
      <c r="LCX3" s="97"/>
      <c r="LCY3" s="97"/>
      <c r="LCZ3" s="97"/>
      <c r="LDA3" s="97"/>
      <c r="LDB3" s="97"/>
      <c r="LDC3" s="97"/>
      <c r="LDD3" s="97"/>
      <c r="LDE3" s="97"/>
      <c r="LDF3" s="97"/>
      <c r="LDG3" s="97"/>
      <c r="LDH3" s="97"/>
      <c r="LDI3" s="97"/>
      <c r="LDJ3" s="97"/>
      <c r="LDK3" s="97"/>
      <c r="LDL3" s="97"/>
      <c r="LDM3" s="97"/>
      <c r="LDN3" s="97"/>
      <c r="LDO3" s="97"/>
      <c r="LDP3" s="97"/>
      <c r="LDQ3" s="97"/>
      <c r="LDR3" s="97"/>
      <c r="LDS3" s="97"/>
      <c r="LDT3" s="97"/>
      <c r="LDU3" s="97"/>
      <c r="LDV3" s="97"/>
      <c r="LDW3" s="97"/>
      <c r="LDX3" s="97"/>
      <c r="LDY3" s="97"/>
      <c r="LDZ3" s="97"/>
      <c r="LEA3" s="97"/>
      <c r="LEB3" s="97"/>
      <c r="LEC3" s="97"/>
      <c r="LED3" s="97"/>
      <c r="LEE3" s="97"/>
      <c r="LEF3" s="97"/>
      <c r="LEG3" s="97"/>
      <c r="LEH3" s="97"/>
      <c r="LEI3" s="97"/>
      <c r="LEJ3" s="97"/>
      <c r="LEK3" s="97"/>
      <c r="LEL3" s="97"/>
      <c r="LEM3" s="97"/>
      <c r="LEN3" s="97"/>
      <c r="LEO3" s="97"/>
      <c r="LEP3" s="97"/>
      <c r="LEQ3" s="97"/>
      <c r="LER3" s="97"/>
      <c r="LES3" s="97"/>
      <c r="LET3" s="97"/>
      <c r="LEU3" s="97"/>
      <c r="LEV3" s="97"/>
      <c r="LEW3" s="97"/>
      <c r="LEX3" s="97"/>
      <c r="LEY3" s="97"/>
      <c r="LEZ3" s="97"/>
      <c r="LFA3" s="97"/>
      <c r="LFB3" s="97"/>
      <c r="LFC3" s="97"/>
      <c r="LFD3" s="97"/>
      <c r="LFE3" s="97"/>
      <c r="LFF3" s="97"/>
      <c r="LFG3" s="97"/>
      <c r="LFH3" s="97"/>
      <c r="LFI3" s="97"/>
      <c r="LFJ3" s="97"/>
      <c r="LFK3" s="97"/>
      <c r="LFL3" s="97"/>
      <c r="LFM3" s="97"/>
      <c r="LFN3" s="97"/>
      <c r="LFO3" s="97"/>
      <c r="LFP3" s="97"/>
      <c r="LFQ3" s="97"/>
      <c r="LFR3" s="97"/>
      <c r="LFS3" s="97"/>
      <c r="LFT3" s="97"/>
      <c r="LFU3" s="97"/>
      <c r="LFV3" s="97"/>
      <c r="LFW3" s="97"/>
      <c r="LFX3" s="97"/>
      <c r="LFY3" s="97"/>
      <c r="LFZ3" s="97"/>
      <c r="LGA3" s="97"/>
      <c r="LGB3" s="97"/>
      <c r="LGC3" s="97"/>
      <c r="LGD3" s="97"/>
      <c r="LGE3" s="97"/>
      <c r="LGF3" s="97"/>
      <c r="LGG3" s="97"/>
      <c r="LGH3" s="97"/>
      <c r="LGI3" s="97"/>
      <c r="LGJ3" s="97"/>
      <c r="LGK3" s="97"/>
      <c r="LGL3" s="97"/>
      <c r="LGM3" s="97"/>
      <c r="LGN3" s="97"/>
      <c r="LGO3" s="97"/>
      <c r="LGP3" s="97"/>
      <c r="LGQ3" s="97"/>
      <c r="LGR3" s="97"/>
      <c r="LGS3" s="97"/>
      <c r="LGT3" s="97"/>
      <c r="LGU3" s="97"/>
      <c r="LGV3" s="97"/>
      <c r="LGW3" s="97"/>
      <c r="LGX3" s="97"/>
      <c r="LGY3" s="97"/>
      <c r="LGZ3" s="97"/>
      <c r="LHA3" s="97"/>
      <c r="LHB3" s="97"/>
      <c r="LHC3" s="97"/>
      <c r="LHD3" s="97"/>
      <c r="LHE3" s="97"/>
      <c r="LHF3" s="97"/>
      <c r="LHG3" s="97"/>
      <c r="LHH3" s="97"/>
      <c r="LHI3" s="97"/>
      <c r="LHJ3" s="97"/>
      <c r="LHK3" s="97"/>
      <c r="LHL3" s="97"/>
      <c r="LHM3" s="97"/>
      <c r="LHN3" s="97"/>
      <c r="LHO3" s="97"/>
      <c r="LHP3" s="97"/>
      <c r="LHQ3" s="97"/>
      <c r="LHR3" s="97"/>
      <c r="LHS3" s="97"/>
      <c r="LHT3" s="97"/>
      <c r="LHU3" s="97"/>
      <c r="LHV3" s="97"/>
      <c r="LHW3" s="97"/>
      <c r="LHX3" s="97"/>
      <c r="LHY3" s="97"/>
      <c r="LHZ3" s="97"/>
      <c r="LIA3" s="97"/>
      <c r="LIB3" s="97"/>
      <c r="LIC3" s="97"/>
      <c r="LID3" s="97"/>
      <c r="LIE3" s="97"/>
      <c r="LIF3" s="97"/>
      <c r="LIG3" s="97"/>
      <c r="LIH3" s="97"/>
      <c r="LII3" s="97"/>
      <c r="LIJ3" s="97"/>
      <c r="LIK3" s="97"/>
      <c r="LIL3" s="97"/>
      <c r="LIM3" s="97"/>
      <c r="LIN3" s="97"/>
      <c r="LIO3" s="97"/>
      <c r="LIP3" s="97"/>
      <c r="LIQ3" s="97"/>
      <c r="LIR3" s="97"/>
      <c r="LIS3" s="97"/>
      <c r="LIT3" s="97"/>
      <c r="LIU3" s="97"/>
      <c r="LIV3" s="97"/>
      <c r="LIW3" s="97"/>
      <c r="LIX3" s="97"/>
      <c r="LIY3" s="97"/>
      <c r="LIZ3" s="97"/>
      <c r="LJA3" s="97"/>
      <c r="LJB3" s="97"/>
      <c r="LJC3" s="97"/>
      <c r="LJD3" s="97"/>
      <c r="LJE3" s="97"/>
      <c r="LJF3" s="97"/>
      <c r="LJG3" s="97"/>
      <c r="LJH3" s="97"/>
      <c r="LJI3" s="97"/>
      <c r="LJJ3" s="97"/>
      <c r="LJK3" s="97"/>
      <c r="LJL3" s="97"/>
      <c r="LJM3" s="97"/>
      <c r="LJN3" s="97"/>
      <c r="LJO3" s="97"/>
      <c r="LJP3" s="97"/>
      <c r="LJQ3" s="97"/>
      <c r="LJR3" s="97"/>
      <c r="LJS3" s="97"/>
      <c r="LJT3" s="97"/>
      <c r="LJU3" s="97"/>
      <c r="LJV3" s="97"/>
      <c r="LJW3" s="97"/>
      <c r="LJX3" s="97"/>
      <c r="LJY3" s="97"/>
      <c r="LJZ3" s="97"/>
      <c r="LKA3" s="97"/>
      <c r="LKB3" s="97"/>
      <c r="LKC3" s="97"/>
      <c r="LKD3" s="97"/>
      <c r="LKE3" s="97"/>
      <c r="LKF3" s="97"/>
      <c r="LKG3" s="97"/>
      <c r="LKH3" s="97"/>
      <c r="LKI3" s="97"/>
      <c r="LKJ3" s="97"/>
      <c r="LKK3" s="97"/>
      <c r="LKL3" s="97"/>
      <c r="LKM3" s="97"/>
      <c r="LKN3" s="97"/>
      <c r="LKO3" s="97"/>
      <c r="LKP3" s="97"/>
      <c r="LKQ3" s="97"/>
      <c r="LKR3" s="97"/>
      <c r="LKS3" s="97"/>
      <c r="LKT3" s="97"/>
      <c r="LKU3" s="97"/>
      <c r="LKV3" s="97"/>
      <c r="LKW3" s="97"/>
      <c r="LKX3" s="97"/>
      <c r="LKY3" s="97"/>
      <c r="LKZ3" s="97"/>
      <c r="LLA3" s="97"/>
      <c r="LLB3" s="97"/>
      <c r="LLC3" s="97"/>
      <c r="LLD3" s="97"/>
      <c r="LLE3" s="97"/>
      <c r="LLF3" s="97"/>
      <c r="LLG3" s="97"/>
      <c r="LLH3" s="97"/>
      <c r="LLI3" s="97"/>
      <c r="LLJ3" s="97"/>
      <c r="LLK3" s="97"/>
      <c r="LLL3" s="97"/>
      <c r="LLM3" s="97"/>
      <c r="LLN3" s="97"/>
      <c r="LLO3" s="97"/>
      <c r="LLP3" s="97"/>
      <c r="LLQ3" s="97"/>
      <c r="LLR3" s="97"/>
      <c r="LLS3" s="97"/>
      <c r="LLT3" s="97"/>
      <c r="LLU3" s="97"/>
      <c r="LLV3" s="97"/>
      <c r="LLW3" s="97"/>
      <c r="LLX3" s="97"/>
      <c r="LLY3" s="97"/>
      <c r="LLZ3" s="97"/>
      <c r="LMA3" s="97"/>
      <c r="LMB3" s="97"/>
      <c r="LMC3" s="97"/>
      <c r="LMD3" s="97"/>
      <c r="LME3" s="97"/>
      <c r="LMF3" s="97"/>
      <c r="LMG3" s="97"/>
      <c r="LMH3" s="97"/>
      <c r="LMI3" s="97"/>
      <c r="LMJ3" s="97"/>
      <c r="LMK3" s="97"/>
      <c r="LML3" s="97"/>
      <c r="LMM3" s="97"/>
      <c r="LMN3" s="97"/>
      <c r="LMO3" s="97"/>
      <c r="LMP3" s="97"/>
      <c r="LMQ3" s="97"/>
      <c r="LMR3" s="97"/>
      <c r="LMS3" s="97"/>
      <c r="LMT3" s="97"/>
      <c r="LMU3" s="97"/>
      <c r="LMV3" s="97"/>
      <c r="LMW3" s="97"/>
      <c r="LMX3" s="97"/>
      <c r="LMY3" s="97"/>
      <c r="LMZ3" s="97"/>
      <c r="LNA3" s="97"/>
      <c r="LNB3" s="97"/>
      <c r="LNC3" s="97"/>
      <c r="LND3" s="97"/>
      <c r="LNE3" s="97"/>
      <c r="LNF3" s="97"/>
      <c r="LNG3" s="97"/>
      <c r="LNH3" s="97"/>
      <c r="LNI3" s="97"/>
      <c r="LNJ3" s="97"/>
      <c r="LNK3" s="97"/>
      <c r="LNL3" s="97"/>
      <c r="LNM3" s="97"/>
      <c r="LNN3" s="97"/>
      <c r="LNO3" s="97"/>
      <c r="LNP3" s="97"/>
      <c r="LNQ3" s="97"/>
      <c r="LNR3" s="97"/>
      <c r="LNS3" s="97"/>
      <c r="LNT3" s="97"/>
      <c r="LNU3" s="97"/>
      <c r="LNV3" s="97"/>
      <c r="LNW3" s="97"/>
      <c r="LNX3" s="97"/>
      <c r="LNY3" s="97"/>
      <c r="LNZ3" s="97"/>
      <c r="LOA3" s="97"/>
      <c r="LOB3" s="97"/>
      <c r="LOC3" s="97"/>
      <c r="LOD3" s="97"/>
      <c r="LOE3" s="97"/>
      <c r="LOF3" s="97"/>
      <c r="LOG3" s="97"/>
      <c r="LOH3" s="97"/>
      <c r="LOI3" s="97"/>
      <c r="LOJ3" s="97"/>
      <c r="LOK3" s="97"/>
      <c r="LOL3" s="97"/>
      <c r="LOM3" s="97"/>
      <c r="LON3" s="97"/>
      <c r="LOO3" s="97"/>
      <c r="LOP3" s="97"/>
      <c r="LOQ3" s="97"/>
      <c r="LOR3" s="97"/>
      <c r="LOS3" s="97"/>
      <c r="LOT3" s="97"/>
      <c r="LOU3" s="97"/>
      <c r="LOV3" s="97"/>
      <c r="LOW3" s="97"/>
      <c r="LOX3" s="97"/>
      <c r="LOY3" s="97"/>
      <c r="LOZ3" s="97"/>
      <c r="LPA3" s="97"/>
      <c r="LPB3" s="97"/>
      <c r="LPC3" s="97"/>
      <c r="LPD3" s="97"/>
      <c r="LPE3" s="97"/>
      <c r="LPF3" s="97"/>
      <c r="LPG3" s="97"/>
      <c r="LPH3" s="97"/>
      <c r="LPI3" s="97"/>
      <c r="LPJ3" s="97"/>
      <c r="LPK3" s="97"/>
      <c r="LPL3" s="97"/>
      <c r="LPM3" s="97"/>
      <c r="LPN3" s="97"/>
      <c r="LPO3" s="97"/>
      <c r="LPP3" s="97"/>
      <c r="LPQ3" s="97"/>
      <c r="LPR3" s="97"/>
      <c r="LPS3" s="97"/>
      <c r="LPT3" s="97"/>
      <c r="LPU3" s="97"/>
      <c r="LPV3" s="97"/>
      <c r="LPW3" s="97"/>
      <c r="LPX3" s="97"/>
      <c r="LPY3" s="97"/>
      <c r="LPZ3" s="97"/>
      <c r="LQA3" s="97"/>
      <c r="LQB3" s="97"/>
      <c r="LQC3" s="97"/>
      <c r="LQD3" s="97"/>
      <c r="LQE3" s="97"/>
      <c r="LQF3" s="97"/>
      <c r="LQG3" s="97"/>
      <c r="LQH3" s="97"/>
      <c r="LQI3" s="97"/>
      <c r="LQJ3" s="97"/>
      <c r="LQK3" s="97"/>
      <c r="LQL3" s="97"/>
      <c r="LQM3" s="97"/>
      <c r="LQN3" s="97"/>
      <c r="LQO3" s="97"/>
      <c r="LQP3" s="97"/>
      <c r="LQQ3" s="97"/>
      <c r="LQR3" s="97"/>
      <c r="LQS3" s="97"/>
      <c r="LQT3" s="97"/>
      <c r="LQU3" s="97"/>
      <c r="LQV3" s="97"/>
      <c r="LQW3" s="97"/>
      <c r="LQX3" s="97"/>
      <c r="LQY3" s="97"/>
      <c r="LQZ3" s="97"/>
      <c r="LRA3" s="97"/>
      <c r="LRB3" s="97"/>
      <c r="LRC3" s="97"/>
      <c r="LRD3" s="97"/>
      <c r="LRE3" s="97"/>
      <c r="LRF3" s="97"/>
      <c r="LRG3" s="97"/>
      <c r="LRH3" s="97"/>
      <c r="LRI3" s="97"/>
      <c r="LRJ3" s="97"/>
      <c r="LRK3" s="97"/>
      <c r="LRL3" s="97"/>
      <c r="LRM3" s="97"/>
      <c r="LRN3" s="97"/>
      <c r="LRO3" s="97"/>
      <c r="LRP3" s="97"/>
      <c r="LRQ3" s="97"/>
      <c r="LRR3" s="97"/>
      <c r="LRS3" s="97"/>
      <c r="LRT3" s="97"/>
      <c r="LRU3" s="97"/>
      <c r="LRV3" s="97"/>
      <c r="LRW3" s="97"/>
      <c r="LRX3" s="97"/>
      <c r="LRY3" s="97"/>
      <c r="LRZ3" s="97"/>
      <c r="LSA3" s="97"/>
      <c r="LSB3" s="97"/>
      <c r="LSC3" s="97"/>
      <c r="LSD3" s="97"/>
      <c r="LSE3" s="97"/>
      <c r="LSF3" s="97"/>
      <c r="LSG3" s="97"/>
      <c r="LSH3" s="97"/>
      <c r="LSI3" s="97"/>
      <c r="LSJ3" s="97"/>
      <c r="LSK3" s="97"/>
      <c r="LSL3" s="97"/>
      <c r="LSM3" s="97"/>
      <c r="LSN3" s="97"/>
      <c r="LSO3" s="97"/>
      <c r="LSP3" s="97"/>
      <c r="LSQ3" s="97"/>
      <c r="LSR3" s="97"/>
      <c r="LSS3" s="97"/>
      <c r="LST3" s="97"/>
      <c r="LSU3" s="97"/>
      <c r="LSV3" s="97"/>
      <c r="LSW3" s="97"/>
      <c r="LSX3" s="97"/>
      <c r="LSY3" s="97"/>
      <c r="LSZ3" s="97"/>
      <c r="LTA3" s="97"/>
      <c r="LTB3" s="97"/>
      <c r="LTC3" s="97"/>
      <c r="LTD3" s="97"/>
      <c r="LTE3" s="97"/>
      <c r="LTF3" s="97"/>
      <c r="LTG3" s="97"/>
      <c r="LTH3" s="97"/>
      <c r="LTI3" s="97"/>
      <c r="LTJ3" s="97"/>
      <c r="LTK3" s="97"/>
      <c r="LTL3" s="97"/>
      <c r="LTM3" s="97"/>
      <c r="LTN3" s="97"/>
      <c r="LTO3" s="97"/>
      <c r="LTP3" s="97"/>
      <c r="LTQ3" s="97"/>
      <c r="LTR3" s="97"/>
      <c r="LTS3" s="97"/>
      <c r="LTT3" s="97"/>
      <c r="LTU3" s="97"/>
      <c r="LTV3" s="97"/>
      <c r="LTW3" s="97"/>
      <c r="LTX3" s="97"/>
      <c r="LTY3" s="97"/>
      <c r="LTZ3" s="97"/>
      <c r="LUA3" s="97"/>
      <c r="LUB3" s="97"/>
      <c r="LUC3" s="97"/>
      <c r="LUD3" s="97"/>
      <c r="LUE3" s="97"/>
      <c r="LUF3" s="97"/>
      <c r="LUG3" s="97"/>
      <c r="LUH3" s="97"/>
      <c r="LUI3" s="97"/>
      <c r="LUJ3" s="97"/>
      <c r="LUK3" s="97"/>
      <c r="LUL3" s="97"/>
      <c r="LUM3" s="97"/>
      <c r="LUN3" s="97"/>
      <c r="LUO3" s="97"/>
      <c r="LUP3" s="97"/>
      <c r="LUQ3" s="97"/>
      <c r="LUR3" s="97"/>
      <c r="LUS3" s="97"/>
      <c r="LUT3" s="97"/>
      <c r="LUU3" s="97"/>
      <c r="LUV3" s="97"/>
      <c r="LUW3" s="97"/>
      <c r="LUX3" s="97"/>
      <c r="LUY3" s="97"/>
      <c r="LUZ3" s="97"/>
      <c r="LVA3" s="97"/>
      <c r="LVB3" s="97"/>
      <c r="LVC3" s="97"/>
      <c r="LVD3" s="97"/>
      <c r="LVE3" s="97"/>
      <c r="LVF3" s="97"/>
      <c r="LVG3" s="97"/>
      <c r="LVH3" s="97"/>
      <c r="LVI3" s="97"/>
      <c r="LVJ3" s="97"/>
      <c r="LVK3" s="97"/>
      <c r="LVL3" s="97"/>
      <c r="LVM3" s="97"/>
      <c r="LVN3" s="97"/>
      <c r="LVO3" s="97"/>
      <c r="LVP3" s="97"/>
      <c r="LVQ3" s="97"/>
      <c r="LVR3" s="97"/>
      <c r="LVS3" s="97"/>
      <c r="LVT3" s="97"/>
      <c r="LVU3" s="97"/>
      <c r="LVV3" s="97"/>
      <c r="LVW3" s="97"/>
      <c r="LVX3" s="97"/>
      <c r="LVY3" s="97"/>
      <c r="LVZ3" s="97"/>
      <c r="LWA3" s="97"/>
      <c r="LWB3" s="97"/>
      <c r="LWC3" s="97"/>
      <c r="LWD3" s="97"/>
      <c r="LWE3" s="97"/>
      <c r="LWF3" s="97"/>
      <c r="LWG3" s="97"/>
      <c r="LWH3" s="97"/>
      <c r="LWI3" s="97"/>
      <c r="LWJ3" s="97"/>
      <c r="LWK3" s="97"/>
      <c r="LWL3" s="97"/>
      <c r="LWM3" s="97"/>
      <c r="LWN3" s="97"/>
      <c r="LWO3" s="97"/>
      <c r="LWP3" s="97"/>
      <c r="LWQ3" s="97"/>
      <c r="LWR3" s="97"/>
      <c r="LWS3" s="97"/>
      <c r="LWT3" s="97"/>
      <c r="LWU3" s="97"/>
      <c r="LWV3" s="97"/>
      <c r="LWW3" s="97"/>
      <c r="LWX3" s="97"/>
      <c r="LWY3" s="97"/>
      <c r="LWZ3" s="97"/>
      <c r="LXA3" s="97"/>
      <c r="LXB3" s="97"/>
      <c r="LXC3" s="97"/>
      <c r="LXD3" s="97"/>
      <c r="LXE3" s="97"/>
      <c r="LXF3" s="97"/>
      <c r="LXG3" s="97"/>
      <c r="LXH3" s="97"/>
      <c r="LXI3" s="97"/>
      <c r="LXJ3" s="97"/>
      <c r="LXK3" s="97"/>
      <c r="LXL3" s="97"/>
      <c r="LXM3" s="97"/>
      <c r="LXN3" s="97"/>
      <c r="LXO3" s="97"/>
      <c r="LXP3" s="97"/>
      <c r="LXQ3" s="97"/>
      <c r="LXR3" s="97"/>
      <c r="LXS3" s="97"/>
      <c r="LXT3" s="97"/>
      <c r="LXU3" s="97"/>
      <c r="LXV3" s="97"/>
      <c r="LXW3" s="97"/>
      <c r="LXX3" s="97"/>
      <c r="LXY3" s="97"/>
      <c r="LXZ3" s="97"/>
      <c r="LYA3" s="97"/>
      <c r="LYB3" s="97"/>
      <c r="LYC3" s="97"/>
      <c r="LYD3" s="97"/>
      <c r="LYE3" s="97"/>
      <c r="LYF3" s="97"/>
      <c r="LYG3" s="97"/>
      <c r="LYH3" s="97"/>
      <c r="LYI3" s="97"/>
      <c r="LYJ3" s="97"/>
      <c r="LYK3" s="97"/>
      <c r="LYL3" s="97"/>
      <c r="LYM3" s="97"/>
      <c r="LYN3" s="97"/>
      <c r="LYO3" s="97"/>
      <c r="LYP3" s="97"/>
      <c r="LYQ3" s="97"/>
      <c r="LYR3" s="97"/>
      <c r="LYS3" s="97"/>
      <c r="LYT3" s="97"/>
      <c r="LYU3" s="97"/>
      <c r="LYV3" s="97"/>
      <c r="LYW3" s="97"/>
      <c r="LYX3" s="97"/>
      <c r="LYY3" s="97"/>
      <c r="LYZ3" s="97"/>
      <c r="LZA3" s="97"/>
      <c r="LZB3" s="97"/>
      <c r="LZC3" s="97"/>
      <c r="LZD3" s="97"/>
      <c r="LZE3" s="97"/>
      <c r="LZF3" s="97"/>
      <c r="LZG3" s="97"/>
      <c r="LZH3" s="97"/>
      <c r="LZI3" s="97"/>
      <c r="LZJ3" s="97"/>
      <c r="LZK3" s="97"/>
      <c r="LZL3" s="97"/>
      <c r="LZM3" s="97"/>
      <c r="LZN3" s="97"/>
      <c r="LZO3" s="97"/>
      <c r="LZP3" s="97"/>
      <c r="LZQ3" s="97"/>
      <c r="LZR3" s="97"/>
      <c r="LZS3" s="97"/>
      <c r="LZT3" s="97"/>
      <c r="LZU3" s="97"/>
      <c r="LZV3" s="97"/>
      <c r="LZW3" s="97"/>
      <c r="LZX3" s="97"/>
      <c r="LZY3" s="97"/>
      <c r="LZZ3" s="97"/>
      <c r="MAA3" s="97"/>
      <c r="MAB3" s="97"/>
      <c r="MAC3" s="97"/>
      <c r="MAD3" s="97"/>
      <c r="MAE3" s="97"/>
      <c r="MAF3" s="97"/>
      <c r="MAG3" s="97"/>
      <c r="MAH3" s="97"/>
      <c r="MAI3" s="97"/>
      <c r="MAJ3" s="97"/>
      <c r="MAK3" s="97"/>
      <c r="MAL3" s="97"/>
      <c r="MAM3" s="97"/>
      <c r="MAN3" s="97"/>
      <c r="MAO3" s="97"/>
      <c r="MAP3" s="97"/>
      <c r="MAQ3" s="97"/>
      <c r="MAR3" s="97"/>
      <c r="MAS3" s="97"/>
      <c r="MAT3" s="97"/>
      <c r="MAU3" s="97"/>
      <c r="MAV3" s="97"/>
      <c r="MAW3" s="97"/>
      <c r="MAX3" s="97"/>
      <c r="MAY3" s="97"/>
      <c r="MAZ3" s="97"/>
      <c r="MBA3" s="97"/>
      <c r="MBB3" s="97"/>
      <c r="MBC3" s="97"/>
      <c r="MBD3" s="97"/>
      <c r="MBE3" s="97"/>
      <c r="MBF3" s="97"/>
      <c r="MBG3" s="97"/>
      <c r="MBH3" s="97"/>
      <c r="MBI3" s="97"/>
      <c r="MBJ3" s="97"/>
      <c r="MBK3" s="97"/>
      <c r="MBL3" s="97"/>
      <c r="MBM3" s="97"/>
      <c r="MBN3" s="97"/>
      <c r="MBO3" s="97"/>
      <c r="MBP3" s="97"/>
      <c r="MBQ3" s="97"/>
      <c r="MBR3" s="97"/>
      <c r="MBS3" s="97"/>
      <c r="MBT3" s="97"/>
      <c r="MBU3" s="97"/>
      <c r="MBV3" s="97"/>
      <c r="MBW3" s="97"/>
      <c r="MBX3" s="97"/>
      <c r="MBY3" s="97"/>
      <c r="MBZ3" s="97"/>
      <c r="MCA3" s="97"/>
      <c r="MCB3" s="97"/>
      <c r="MCC3" s="97"/>
      <c r="MCD3" s="97"/>
      <c r="MCE3" s="97"/>
      <c r="MCF3" s="97"/>
      <c r="MCG3" s="97"/>
      <c r="MCH3" s="97"/>
      <c r="MCI3" s="97"/>
      <c r="MCJ3" s="97"/>
      <c r="MCK3" s="97"/>
      <c r="MCL3" s="97"/>
      <c r="MCM3" s="97"/>
      <c r="MCN3" s="97"/>
      <c r="MCO3" s="97"/>
      <c r="MCP3" s="97"/>
      <c r="MCQ3" s="97"/>
      <c r="MCR3" s="97"/>
      <c r="MCS3" s="97"/>
      <c r="MCT3" s="97"/>
      <c r="MCU3" s="97"/>
      <c r="MCV3" s="97"/>
      <c r="MCW3" s="97"/>
      <c r="MCX3" s="97"/>
      <c r="MCY3" s="97"/>
      <c r="MCZ3" s="97"/>
      <c r="MDA3" s="97"/>
      <c r="MDB3" s="97"/>
      <c r="MDC3" s="97"/>
      <c r="MDD3" s="97"/>
      <c r="MDE3" s="97"/>
      <c r="MDF3" s="97"/>
      <c r="MDG3" s="97"/>
      <c r="MDH3" s="97"/>
      <c r="MDI3" s="97"/>
      <c r="MDJ3" s="97"/>
      <c r="MDK3" s="97"/>
      <c r="MDL3" s="97"/>
      <c r="MDM3" s="97"/>
      <c r="MDN3" s="97"/>
      <c r="MDO3" s="97"/>
      <c r="MDP3" s="97"/>
      <c r="MDQ3" s="97"/>
      <c r="MDR3" s="97"/>
      <c r="MDS3" s="97"/>
      <c r="MDT3" s="97"/>
      <c r="MDU3" s="97"/>
      <c r="MDV3" s="97"/>
      <c r="MDW3" s="97"/>
      <c r="MDX3" s="97"/>
      <c r="MDY3" s="97"/>
      <c r="MDZ3" s="97"/>
      <c r="MEA3" s="97"/>
      <c r="MEB3" s="97"/>
      <c r="MEC3" s="97"/>
      <c r="MED3" s="97"/>
      <c r="MEE3" s="97"/>
      <c r="MEF3" s="97"/>
      <c r="MEG3" s="97"/>
      <c r="MEH3" s="97"/>
      <c r="MEI3" s="97"/>
      <c r="MEJ3" s="97"/>
      <c r="MEK3" s="97"/>
      <c r="MEL3" s="97"/>
      <c r="MEM3" s="97"/>
      <c r="MEN3" s="97"/>
      <c r="MEO3" s="97"/>
      <c r="MEP3" s="97"/>
      <c r="MEQ3" s="97"/>
      <c r="MER3" s="97"/>
      <c r="MES3" s="97"/>
      <c r="MET3" s="97"/>
      <c r="MEU3" s="97"/>
      <c r="MEV3" s="97"/>
      <c r="MEW3" s="97"/>
      <c r="MEX3" s="97"/>
      <c r="MEY3" s="97"/>
      <c r="MEZ3" s="97"/>
      <c r="MFA3" s="97"/>
      <c r="MFB3" s="97"/>
      <c r="MFC3" s="97"/>
      <c r="MFD3" s="97"/>
      <c r="MFE3" s="97"/>
      <c r="MFF3" s="97"/>
      <c r="MFG3" s="97"/>
      <c r="MFH3" s="97"/>
      <c r="MFI3" s="97"/>
      <c r="MFJ3" s="97"/>
      <c r="MFK3" s="97"/>
      <c r="MFL3" s="97"/>
      <c r="MFM3" s="97"/>
      <c r="MFN3" s="97"/>
      <c r="MFO3" s="97"/>
      <c r="MFP3" s="97"/>
      <c r="MFQ3" s="97"/>
      <c r="MFR3" s="97"/>
      <c r="MFS3" s="97"/>
      <c r="MFT3" s="97"/>
      <c r="MFU3" s="97"/>
      <c r="MFV3" s="97"/>
      <c r="MFW3" s="97"/>
      <c r="MFX3" s="97"/>
      <c r="MFY3" s="97"/>
      <c r="MFZ3" s="97"/>
      <c r="MGA3" s="97"/>
      <c r="MGB3" s="97"/>
      <c r="MGC3" s="97"/>
      <c r="MGD3" s="97"/>
      <c r="MGE3" s="97"/>
      <c r="MGF3" s="97"/>
      <c r="MGG3" s="97"/>
      <c r="MGH3" s="97"/>
      <c r="MGI3" s="97"/>
      <c r="MGJ3" s="97"/>
      <c r="MGK3" s="97"/>
      <c r="MGL3" s="97"/>
      <c r="MGM3" s="97"/>
      <c r="MGN3" s="97"/>
      <c r="MGO3" s="97"/>
      <c r="MGP3" s="97"/>
      <c r="MGQ3" s="97"/>
      <c r="MGR3" s="97"/>
      <c r="MGS3" s="97"/>
      <c r="MGT3" s="97"/>
      <c r="MGU3" s="97"/>
      <c r="MGV3" s="97"/>
      <c r="MGW3" s="97"/>
      <c r="MGX3" s="97"/>
      <c r="MGY3" s="97"/>
      <c r="MGZ3" s="97"/>
      <c r="MHA3" s="97"/>
      <c r="MHB3" s="97"/>
      <c r="MHC3" s="97"/>
      <c r="MHD3" s="97"/>
      <c r="MHE3" s="97"/>
      <c r="MHF3" s="97"/>
      <c r="MHG3" s="97"/>
      <c r="MHH3" s="97"/>
      <c r="MHI3" s="97"/>
      <c r="MHJ3" s="97"/>
      <c r="MHK3" s="97"/>
      <c r="MHL3" s="97"/>
      <c r="MHM3" s="97"/>
      <c r="MHN3" s="97"/>
      <c r="MHO3" s="97"/>
      <c r="MHP3" s="97"/>
      <c r="MHQ3" s="97"/>
      <c r="MHR3" s="97"/>
      <c r="MHS3" s="97"/>
      <c r="MHT3" s="97"/>
      <c r="MHU3" s="97"/>
      <c r="MHV3" s="97"/>
      <c r="MHW3" s="97"/>
      <c r="MHX3" s="97"/>
      <c r="MHY3" s="97"/>
      <c r="MHZ3" s="97"/>
      <c r="MIA3" s="97"/>
      <c r="MIB3" s="97"/>
      <c r="MIC3" s="97"/>
      <c r="MID3" s="97"/>
      <c r="MIE3" s="97"/>
      <c r="MIF3" s="97"/>
      <c r="MIG3" s="97"/>
      <c r="MIH3" s="97"/>
      <c r="MII3" s="97"/>
      <c r="MIJ3" s="97"/>
      <c r="MIK3" s="97"/>
      <c r="MIL3" s="97"/>
      <c r="MIM3" s="97"/>
      <c r="MIN3" s="97"/>
      <c r="MIO3" s="97"/>
      <c r="MIP3" s="97"/>
      <c r="MIQ3" s="97"/>
      <c r="MIR3" s="97"/>
      <c r="MIS3" s="97"/>
      <c r="MIT3" s="97"/>
      <c r="MIU3" s="97"/>
      <c r="MIV3" s="97"/>
      <c r="MIW3" s="97"/>
      <c r="MIX3" s="97"/>
      <c r="MIY3" s="97"/>
      <c r="MIZ3" s="97"/>
      <c r="MJA3" s="97"/>
      <c r="MJB3" s="97"/>
      <c r="MJC3" s="97"/>
      <c r="MJD3" s="97"/>
      <c r="MJE3" s="97"/>
      <c r="MJF3" s="97"/>
      <c r="MJG3" s="97"/>
      <c r="MJH3" s="97"/>
      <c r="MJI3" s="97"/>
      <c r="MJJ3" s="97"/>
      <c r="MJK3" s="97"/>
      <c r="MJL3" s="97"/>
      <c r="MJM3" s="97"/>
      <c r="MJN3" s="97"/>
      <c r="MJO3" s="97"/>
      <c r="MJP3" s="97"/>
      <c r="MJQ3" s="97"/>
      <c r="MJR3" s="97"/>
      <c r="MJS3" s="97"/>
      <c r="MJT3" s="97"/>
      <c r="MJU3" s="97"/>
      <c r="MJV3" s="97"/>
      <c r="MJW3" s="97"/>
      <c r="MJX3" s="97"/>
      <c r="MJY3" s="97"/>
      <c r="MJZ3" s="97"/>
      <c r="MKA3" s="97"/>
      <c r="MKB3" s="97"/>
      <c r="MKC3" s="97"/>
      <c r="MKD3" s="97"/>
      <c r="MKE3" s="97"/>
      <c r="MKF3" s="97"/>
      <c r="MKG3" s="97"/>
      <c r="MKH3" s="97"/>
      <c r="MKI3" s="97"/>
      <c r="MKJ3" s="97"/>
      <c r="MKK3" s="97"/>
      <c r="MKL3" s="97"/>
      <c r="MKM3" s="97"/>
      <c r="MKN3" s="97"/>
      <c r="MKO3" s="97"/>
      <c r="MKP3" s="97"/>
      <c r="MKQ3" s="97"/>
      <c r="MKR3" s="97"/>
      <c r="MKS3" s="97"/>
      <c r="MKT3" s="97"/>
      <c r="MKU3" s="97"/>
      <c r="MKV3" s="97"/>
      <c r="MKW3" s="97"/>
      <c r="MKX3" s="97"/>
      <c r="MKY3" s="97"/>
      <c r="MKZ3" s="97"/>
      <c r="MLA3" s="97"/>
      <c r="MLB3" s="97"/>
      <c r="MLC3" s="97"/>
      <c r="MLD3" s="97"/>
      <c r="MLE3" s="97"/>
      <c r="MLF3" s="97"/>
      <c r="MLG3" s="97"/>
      <c r="MLH3" s="97"/>
      <c r="MLI3" s="97"/>
      <c r="MLJ3" s="97"/>
      <c r="MLK3" s="97"/>
      <c r="MLL3" s="97"/>
      <c r="MLM3" s="97"/>
      <c r="MLN3" s="97"/>
      <c r="MLO3" s="97"/>
      <c r="MLP3" s="97"/>
      <c r="MLQ3" s="97"/>
      <c r="MLR3" s="97"/>
      <c r="MLS3" s="97"/>
      <c r="MLT3" s="97"/>
      <c r="MLU3" s="97"/>
      <c r="MLV3" s="97"/>
      <c r="MLW3" s="97"/>
      <c r="MLX3" s="97"/>
      <c r="MLY3" s="97"/>
      <c r="MLZ3" s="97"/>
      <c r="MMA3" s="97"/>
      <c r="MMB3" s="97"/>
      <c r="MMC3" s="97"/>
      <c r="MMD3" s="97"/>
      <c r="MME3" s="97"/>
      <c r="MMF3" s="97"/>
      <c r="MMG3" s="97"/>
      <c r="MMH3" s="97"/>
      <c r="MMI3" s="97"/>
      <c r="MMJ3" s="97"/>
      <c r="MMK3" s="97"/>
      <c r="MML3" s="97"/>
      <c r="MMM3" s="97"/>
      <c r="MMN3" s="97"/>
      <c r="MMO3" s="97"/>
      <c r="MMP3" s="97"/>
      <c r="MMQ3" s="97"/>
      <c r="MMR3" s="97"/>
      <c r="MMS3" s="97"/>
      <c r="MMT3" s="97"/>
      <c r="MMU3" s="97"/>
      <c r="MMV3" s="97"/>
      <c r="MMW3" s="97"/>
      <c r="MMX3" s="97"/>
      <c r="MMY3" s="97"/>
      <c r="MMZ3" s="97"/>
      <c r="MNA3" s="97"/>
      <c r="MNB3" s="97"/>
      <c r="MNC3" s="97"/>
      <c r="MND3" s="97"/>
      <c r="MNE3" s="97"/>
      <c r="MNF3" s="97"/>
      <c r="MNG3" s="97"/>
      <c r="MNH3" s="97"/>
      <c r="MNI3" s="97"/>
      <c r="MNJ3" s="97"/>
      <c r="MNK3" s="97"/>
      <c r="MNL3" s="97"/>
      <c r="MNM3" s="97"/>
      <c r="MNN3" s="97"/>
      <c r="MNO3" s="97"/>
      <c r="MNP3" s="97"/>
      <c r="MNQ3" s="97"/>
      <c r="MNR3" s="97"/>
      <c r="MNS3" s="97"/>
      <c r="MNT3" s="97"/>
      <c r="MNU3" s="97"/>
      <c r="MNV3" s="97"/>
      <c r="MNW3" s="97"/>
      <c r="MNX3" s="97"/>
      <c r="MNY3" s="97"/>
      <c r="MNZ3" s="97"/>
      <c r="MOA3" s="97"/>
      <c r="MOB3" s="97"/>
      <c r="MOC3" s="97"/>
      <c r="MOD3" s="97"/>
      <c r="MOE3" s="97"/>
      <c r="MOF3" s="97"/>
      <c r="MOG3" s="97"/>
      <c r="MOH3" s="97"/>
      <c r="MOI3" s="97"/>
      <c r="MOJ3" s="97"/>
      <c r="MOK3" s="97"/>
      <c r="MOL3" s="97"/>
      <c r="MOM3" s="97"/>
      <c r="MON3" s="97"/>
      <c r="MOO3" s="97"/>
      <c r="MOP3" s="97"/>
      <c r="MOQ3" s="97"/>
      <c r="MOR3" s="97"/>
      <c r="MOS3" s="97"/>
      <c r="MOT3" s="97"/>
      <c r="MOU3" s="97"/>
      <c r="MOV3" s="97"/>
      <c r="MOW3" s="97"/>
      <c r="MOX3" s="97"/>
      <c r="MOY3" s="97"/>
      <c r="MOZ3" s="97"/>
      <c r="MPA3" s="97"/>
      <c r="MPB3" s="97"/>
      <c r="MPC3" s="97"/>
      <c r="MPD3" s="97"/>
      <c r="MPE3" s="97"/>
      <c r="MPF3" s="97"/>
      <c r="MPG3" s="97"/>
      <c r="MPH3" s="97"/>
      <c r="MPI3" s="97"/>
      <c r="MPJ3" s="97"/>
      <c r="MPK3" s="97"/>
      <c r="MPL3" s="97"/>
      <c r="MPM3" s="97"/>
      <c r="MPN3" s="97"/>
      <c r="MPO3" s="97"/>
      <c r="MPP3" s="97"/>
      <c r="MPQ3" s="97"/>
      <c r="MPR3" s="97"/>
      <c r="MPS3" s="97"/>
      <c r="MPT3" s="97"/>
      <c r="MPU3" s="97"/>
      <c r="MPV3" s="97"/>
      <c r="MPW3" s="97"/>
      <c r="MPX3" s="97"/>
      <c r="MPY3" s="97"/>
      <c r="MPZ3" s="97"/>
      <c r="MQA3" s="97"/>
      <c r="MQB3" s="97"/>
      <c r="MQC3" s="97"/>
      <c r="MQD3" s="97"/>
      <c r="MQE3" s="97"/>
      <c r="MQF3" s="97"/>
      <c r="MQG3" s="97"/>
      <c r="MQH3" s="97"/>
      <c r="MQI3" s="97"/>
      <c r="MQJ3" s="97"/>
      <c r="MQK3" s="97"/>
      <c r="MQL3" s="97"/>
      <c r="MQM3" s="97"/>
      <c r="MQN3" s="97"/>
      <c r="MQO3" s="97"/>
      <c r="MQP3" s="97"/>
      <c r="MQQ3" s="97"/>
      <c r="MQR3" s="97"/>
      <c r="MQS3" s="97"/>
      <c r="MQT3" s="97"/>
      <c r="MQU3" s="97"/>
      <c r="MQV3" s="97"/>
      <c r="MQW3" s="97"/>
      <c r="MQX3" s="97"/>
      <c r="MQY3" s="97"/>
      <c r="MQZ3" s="97"/>
      <c r="MRA3" s="97"/>
      <c r="MRB3" s="97"/>
      <c r="MRC3" s="97"/>
      <c r="MRD3" s="97"/>
      <c r="MRE3" s="97"/>
      <c r="MRF3" s="97"/>
      <c r="MRG3" s="97"/>
      <c r="MRH3" s="97"/>
      <c r="MRI3" s="97"/>
      <c r="MRJ3" s="97"/>
      <c r="MRK3" s="97"/>
      <c r="MRL3" s="97"/>
      <c r="MRM3" s="97"/>
      <c r="MRN3" s="97"/>
      <c r="MRO3" s="97"/>
      <c r="MRP3" s="97"/>
      <c r="MRQ3" s="97"/>
      <c r="MRR3" s="97"/>
      <c r="MRS3" s="97"/>
      <c r="MRT3" s="97"/>
      <c r="MRU3" s="97"/>
      <c r="MRV3" s="97"/>
      <c r="MRW3" s="97"/>
      <c r="MRX3" s="97"/>
      <c r="MRY3" s="97"/>
      <c r="MRZ3" s="97"/>
      <c r="MSA3" s="97"/>
      <c r="MSB3" s="97"/>
      <c r="MSC3" s="97"/>
      <c r="MSD3" s="97"/>
      <c r="MSE3" s="97"/>
      <c r="MSF3" s="97"/>
      <c r="MSG3" s="97"/>
      <c r="MSH3" s="97"/>
      <c r="MSI3" s="97"/>
      <c r="MSJ3" s="97"/>
      <c r="MSK3" s="97"/>
      <c r="MSL3" s="97"/>
      <c r="MSM3" s="97"/>
      <c r="MSN3" s="97"/>
      <c r="MSO3" s="97"/>
      <c r="MSP3" s="97"/>
      <c r="MSQ3" s="97"/>
      <c r="MSR3" s="97"/>
      <c r="MSS3" s="97"/>
      <c r="MST3" s="97"/>
      <c r="MSU3" s="97"/>
      <c r="MSV3" s="97"/>
      <c r="MSW3" s="97"/>
      <c r="MSX3" s="97"/>
      <c r="MSY3" s="97"/>
      <c r="MSZ3" s="97"/>
      <c r="MTA3" s="97"/>
      <c r="MTB3" s="97"/>
      <c r="MTC3" s="97"/>
      <c r="MTD3" s="97"/>
      <c r="MTE3" s="97"/>
      <c r="MTF3" s="97"/>
      <c r="MTG3" s="97"/>
      <c r="MTH3" s="97"/>
      <c r="MTI3" s="97"/>
      <c r="MTJ3" s="97"/>
      <c r="MTK3" s="97"/>
      <c r="MTL3" s="97"/>
      <c r="MTM3" s="97"/>
      <c r="MTN3" s="97"/>
      <c r="MTO3" s="97"/>
      <c r="MTP3" s="97"/>
      <c r="MTQ3" s="97"/>
      <c r="MTR3" s="97"/>
      <c r="MTS3" s="97"/>
      <c r="MTT3" s="97"/>
      <c r="MTU3" s="97"/>
      <c r="MTV3" s="97"/>
      <c r="MTW3" s="97"/>
      <c r="MTX3" s="97"/>
      <c r="MTY3" s="97"/>
      <c r="MTZ3" s="97"/>
      <c r="MUA3" s="97"/>
      <c r="MUB3" s="97"/>
      <c r="MUC3" s="97"/>
      <c r="MUD3" s="97"/>
      <c r="MUE3" s="97"/>
      <c r="MUF3" s="97"/>
      <c r="MUG3" s="97"/>
      <c r="MUH3" s="97"/>
      <c r="MUI3" s="97"/>
      <c r="MUJ3" s="97"/>
      <c r="MUK3" s="97"/>
      <c r="MUL3" s="97"/>
      <c r="MUM3" s="97"/>
      <c r="MUN3" s="97"/>
      <c r="MUO3" s="97"/>
      <c r="MUP3" s="97"/>
      <c r="MUQ3" s="97"/>
      <c r="MUR3" s="97"/>
      <c r="MUS3" s="97"/>
      <c r="MUT3" s="97"/>
      <c r="MUU3" s="97"/>
      <c r="MUV3" s="97"/>
      <c r="MUW3" s="97"/>
      <c r="MUX3" s="97"/>
      <c r="MUY3" s="97"/>
      <c r="MUZ3" s="97"/>
      <c r="MVA3" s="97"/>
      <c r="MVB3" s="97"/>
      <c r="MVC3" s="97"/>
      <c r="MVD3" s="97"/>
      <c r="MVE3" s="97"/>
      <c r="MVF3" s="97"/>
      <c r="MVG3" s="97"/>
      <c r="MVH3" s="97"/>
      <c r="MVI3" s="97"/>
      <c r="MVJ3" s="97"/>
      <c r="MVK3" s="97"/>
      <c r="MVL3" s="97"/>
      <c r="MVM3" s="97"/>
      <c r="MVN3" s="97"/>
      <c r="MVO3" s="97"/>
      <c r="MVP3" s="97"/>
      <c r="MVQ3" s="97"/>
      <c r="MVR3" s="97"/>
      <c r="MVS3" s="97"/>
      <c r="MVT3" s="97"/>
      <c r="MVU3" s="97"/>
      <c r="MVV3" s="97"/>
      <c r="MVW3" s="97"/>
      <c r="MVX3" s="97"/>
      <c r="MVY3" s="97"/>
      <c r="MVZ3" s="97"/>
      <c r="MWA3" s="97"/>
      <c r="MWB3" s="97"/>
      <c r="MWC3" s="97"/>
      <c r="MWD3" s="97"/>
      <c r="MWE3" s="97"/>
      <c r="MWF3" s="97"/>
      <c r="MWG3" s="97"/>
      <c r="MWH3" s="97"/>
      <c r="MWI3" s="97"/>
      <c r="MWJ3" s="97"/>
      <c r="MWK3" s="97"/>
      <c r="MWL3" s="97"/>
      <c r="MWM3" s="97"/>
      <c r="MWN3" s="97"/>
      <c r="MWO3" s="97"/>
      <c r="MWP3" s="97"/>
      <c r="MWQ3" s="97"/>
      <c r="MWR3" s="97"/>
      <c r="MWS3" s="97"/>
      <c r="MWT3" s="97"/>
      <c r="MWU3" s="97"/>
      <c r="MWV3" s="97"/>
      <c r="MWW3" s="97"/>
      <c r="MWX3" s="97"/>
      <c r="MWY3" s="97"/>
      <c r="MWZ3" s="97"/>
      <c r="MXA3" s="97"/>
      <c r="MXB3" s="97"/>
      <c r="MXC3" s="97"/>
      <c r="MXD3" s="97"/>
      <c r="MXE3" s="97"/>
      <c r="MXF3" s="97"/>
      <c r="MXG3" s="97"/>
      <c r="MXH3" s="97"/>
      <c r="MXI3" s="97"/>
      <c r="MXJ3" s="97"/>
      <c r="MXK3" s="97"/>
      <c r="MXL3" s="97"/>
      <c r="MXM3" s="97"/>
      <c r="MXN3" s="97"/>
      <c r="MXO3" s="97"/>
      <c r="MXP3" s="97"/>
      <c r="MXQ3" s="97"/>
      <c r="MXR3" s="97"/>
      <c r="MXS3" s="97"/>
      <c r="MXT3" s="97"/>
      <c r="MXU3" s="97"/>
      <c r="MXV3" s="97"/>
      <c r="MXW3" s="97"/>
      <c r="MXX3" s="97"/>
      <c r="MXY3" s="97"/>
      <c r="MXZ3" s="97"/>
      <c r="MYA3" s="97"/>
      <c r="MYB3" s="97"/>
      <c r="MYC3" s="97"/>
      <c r="MYD3" s="97"/>
      <c r="MYE3" s="97"/>
      <c r="MYF3" s="97"/>
      <c r="MYG3" s="97"/>
      <c r="MYH3" s="97"/>
      <c r="MYI3" s="97"/>
      <c r="MYJ3" s="97"/>
      <c r="MYK3" s="97"/>
      <c r="MYL3" s="97"/>
      <c r="MYM3" s="97"/>
      <c r="MYN3" s="97"/>
      <c r="MYO3" s="97"/>
      <c r="MYP3" s="97"/>
      <c r="MYQ3" s="97"/>
      <c r="MYR3" s="97"/>
      <c r="MYS3" s="97"/>
      <c r="MYT3" s="97"/>
      <c r="MYU3" s="97"/>
      <c r="MYV3" s="97"/>
      <c r="MYW3" s="97"/>
      <c r="MYX3" s="97"/>
      <c r="MYY3" s="97"/>
      <c r="MYZ3" s="97"/>
      <c r="MZA3" s="97"/>
      <c r="MZB3" s="97"/>
      <c r="MZC3" s="97"/>
      <c r="MZD3" s="97"/>
      <c r="MZE3" s="97"/>
      <c r="MZF3" s="97"/>
      <c r="MZG3" s="97"/>
      <c r="MZH3" s="97"/>
      <c r="MZI3" s="97"/>
      <c r="MZJ3" s="97"/>
      <c r="MZK3" s="97"/>
      <c r="MZL3" s="97"/>
      <c r="MZM3" s="97"/>
      <c r="MZN3" s="97"/>
      <c r="MZO3" s="97"/>
      <c r="MZP3" s="97"/>
      <c r="MZQ3" s="97"/>
      <c r="MZR3" s="97"/>
      <c r="MZS3" s="97"/>
      <c r="MZT3" s="97"/>
      <c r="MZU3" s="97"/>
      <c r="MZV3" s="97"/>
      <c r="MZW3" s="97"/>
      <c r="MZX3" s="97"/>
      <c r="MZY3" s="97"/>
      <c r="MZZ3" s="97"/>
      <c r="NAA3" s="97"/>
      <c r="NAB3" s="97"/>
      <c r="NAC3" s="97"/>
      <c r="NAD3" s="97"/>
      <c r="NAE3" s="97"/>
      <c r="NAF3" s="97"/>
      <c r="NAG3" s="97"/>
      <c r="NAH3" s="97"/>
      <c r="NAI3" s="97"/>
      <c r="NAJ3" s="97"/>
      <c r="NAK3" s="97"/>
      <c r="NAL3" s="97"/>
      <c r="NAM3" s="97"/>
      <c r="NAN3" s="97"/>
      <c r="NAO3" s="97"/>
      <c r="NAP3" s="97"/>
      <c r="NAQ3" s="97"/>
      <c r="NAR3" s="97"/>
      <c r="NAS3" s="97"/>
      <c r="NAT3" s="97"/>
      <c r="NAU3" s="97"/>
      <c r="NAV3" s="97"/>
      <c r="NAW3" s="97"/>
      <c r="NAX3" s="97"/>
      <c r="NAY3" s="97"/>
      <c r="NAZ3" s="97"/>
      <c r="NBA3" s="97"/>
      <c r="NBB3" s="97"/>
      <c r="NBC3" s="97"/>
      <c r="NBD3" s="97"/>
      <c r="NBE3" s="97"/>
      <c r="NBF3" s="97"/>
      <c r="NBG3" s="97"/>
      <c r="NBH3" s="97"/>
      <c r="NBI3" s="97"/>
      <c r="NBJ3" s="97"/>
      <c r="NBK3" s="97"/>
      <c r="NBL3" s="97"/>
      <c r="NBM3" s="97"/>
      <c r="NBN3" s="97"/>
      <c r="NBO3" s="97"/>
      <c r="NBP3" s="97"/>
      <c r="NBQ3" s="97"/>
      <c r="NBR3" s="97"/>
      <c r="NBS3" s="97"/>
      <c r="NBT3" s="97"/>
      <c r="NBU3" s="97"/>
      <c r="NBV3" s="97"/>
      <c r="NBW3" s="97"/>
      <c r="NBX3" s="97"/>
      <c r="NBY3" s="97"/>
      <c r="NBZ3" s="97"/>
      <c r="NCA3" s="97"/>
      <c r="NCB3" s="97"/>
      <c r="NCC3" s="97"/>
      <c r="NCD3" s="97"/>
      <c r="NCE3" s="97"/>
      <c r="NCF3" s="97"/>
      <c r="NCG3" s="97"/>
      <c r="NCH3" s="97"/>
      <c r="NCI3" s="97"/>
      <c r="NCJ3" s="97"/>
      <c r="NCK3" s="97"/>
      <c r="NCL3" s="97"/>
      <c r="NCM3" s="97"/>
      <c r="NCN3" s="97"/>
      <c r="NCO3" s="97"/>
      <c r="NCP3" s="97"/>
      <c r="NCQ3" s="97"/>
      <c r="NCR3" s="97"/>
      <c r="NCS3" s="97"/>
      <c r="NCT3" s="97"/>
      <c r="NCU3" s="97"/>
      <c r="NCV3" s="97"/>
      <c r="NCW3" s="97"/>
      <c r="NCX3" s="97"/>
      <c r="NCY3" s="97"/>
      <c r="NCZ3" s="97"/>
      <c r="NDA3" s="97"/>
      <c r="NDB3" s="97"/>
      <c r="NDC3" s="97"/>
      <c r="NDD3" s="97"/>
      <c r="NDE3" s="97"/>
      <c r="NDF3" s="97"/>
      <c r="NDG3" s="97"/>
      <c r="NDH3" s="97"/>
      <c r="NDI3" s="97"/>
      <c r="NDJ3" s="97"/>
      <c r="NDK3" s="97"/>
      <c r="NDL3" s="97"/>
      <c r="NDM3" s="97"/>
      <c r="NDN3" s="97"/>
      <c r="NDO3" s="97"/>
      <c r="NDP3" s="97"/>
      <c r="NDQ3" s="97"/>
      <c r="NDR3" s="97"/>
      <c r="NDS3" s="97"/>
      <c r="NDT3" s="97"/>
      <c r="NDU3" s="97"/>
      <c r="NDV3" s="97"/>
      <c r="NDW3" s="97"/>
      <c r="NDX3" s="97"/>
      <c r="NDY3" s="97"/>
      <c r="NDZ3" s="97"/>
      <c r="NEA3" s="97"/>
      <c r="NEB3" s="97"/>
      <c r="NEC3" s="97"/>
      <c r="NED3" s="97"/>
      <c r="NEE3" s="97"/>
      <c r="NEF3" s="97"/>
      <c r="NEG3" s="97"/>
      <c r="NEH3" s="97"/>
      <c r="NEI3" s="97"/>
      <c r="NEJ3" s="97"/>
      <c r="NEK3" s="97"/>
      <c r="NEL3" s="97"/>
      <c r="NEM3" s="97"/>
      <c r="NEN3" s="97"/>
      <c r="NEO3" s="97"/>
      <c r="NEP3" s="97"/>
      <c r="NEQ3" s="97"/>
      <c r="NER3" s="97"/>
      <c r="NES3" s="97"/>
      <c r="NET3" s="97"/>
      <c r="NEU3" s="97"/>
      <c r="NEV3" s="97"/>
      <c r="NEW3" s="97"/>
      <c r="NEX3" s="97"/>
      <c r="NEY3" s="97"/>
      <c r="NEZ3" s="97"/>
      <c r="NFA3" s="97"/>
      <c r="NFB3" s="97"/>
      <c r="NFC3" s="97"/>
      <c r="NFD3" s="97"/>
      <c r="NFE3" s="97"/>
      <c r="NFF3" s="97"/>
      <c r="NFG3" s="97"/>
      <c r="NFH3" s="97"/>
      <c r="NFI3" s="97"/>
      <c r="NFJ3" s="97"/>
      <c r="NFK3" s="97"/>
      <c r="NFL3" s="97"/>
      <c r="NFM3" s="97"/>
      <c r="NFN3" s="97"/>
      <c r="NFO3" s="97"/>
      <c r="NFP3" s="97"/>
      <c r="NFQ3" s="97"/>
      <c r="NFR3" s="97"/>
      <c r="NFS3" s="97"/>
      <c r="NFT3" s="97"/>
      <c r="NFU3" s="97"/>
      <c r="NFV3" s="97"/>
      <c r="NFW3" s="97"/>
      <c r="NFX3" s="97"/>
      <c r="NFY3" s="97"/>
      <c r="NFZ3" s="97"/>
      <c r="NGA3" s="97"/>
      <c r="NGB3" s="97"/>
      <c r="NGC3" s="97"/>
      <c r="NGD3" s="97"/>
      <c r="NGE3" s="97"/>
      <c r="NGF3" s="97"/>
      <c r="NGG3" s="97"/>
      <c r="NGH3" s="97"/>
      <c r="NGI3" s="97"/>
      <c r="NGJ3" s="97"/>
      <c r="NGK3" s="97"/>
      <c r="NGL3" s="97"/>
      <c r="NGM3" s="97"/>
      <c r="NGN3" s="97"/>
      <c r="NGO3" s="97"/>
      <c r="NGP3" s="97"/>
      <c r="NGQ3" s="97"/>
      <c r="NGR3" s="97"/>
      <c r="NGS3" s="97"/>
      <c r="NGT3" s="97"/>
      <c r="NGU3" s="97"/>
      <c r="NGV3" s="97"/>
      <c r="NGW3" s="97"/>
      <c r="NGX3" s="97"/>
      <c r="NGY3" s="97"/>
      <c r="NGZ3" s="97"/>
      <c r="NHA3" s="97"/>
      <c r="NHB3" s="97"/>
      <c r="NHC3" s="97"/>
      <c r="NHD3" s="97"/>
      <c r="NHE3" s="97"/>
      <c r="NHF3" s="97"/>
      <c r="NHG3" s="97"/>
      <c r="NHH3" s="97"/>
      <c r="NHI3" s="97"/>
      <c r="NHJ3" s="97"/>
      <c r="NHK3" s="97"/>
      <c r="NHL3" s="97"/>
      <c r="NHM3" s="97"/>
      <c r="NHN3" s="97"/>
      <c r="NHO3" s="97"/>
      <c r="NHP3" s="97"/>
      <c r="NHQ3" s="97"/>
      <c r="NHR3" s="97"/>
      <c r="NHS3" s="97"/>
      <c r="NHT3" s="97"/>
      <c r="NHU3" s="97"/>
      <c r="NHV3" s="97"/>
      <c r="NHW3" s="97"/>
      <c r="NHX3" s="97"/>
      <c r="NHY3" s="97"/>
      <c r="NHZ3" s="97"/>
      <c r="NIA3" s="97"/>
      <c r="NIB3" s="97"/>
      <c r="NIC3" s="97"/>
      <c r="NID3" s="97"/>
      <c r="NIE3" s="97"/>
      <c r="NIF3" s="97"/>
      <c r="NIG3" s="97"/>
      <c r="NIH3" s="97"/>
      <c r="NII3" s="97"/>
      <c r="NIJ3" s="97"/>
      <c r="NIK3" s="97"/>
      <c r="NIL3" s="97"/>
      <c r="NIM3" s="97"/>
      <c r="NIN3" s="97"/>
      <c r="NIO3" s="97"/>
      <c r="NIP3" s="97"/>
      <c r="NIQ3" s="97"/>
      <c r="NIR3" s="97"/>
      <c r="NIS3" s="97"/>
      <c r="NIT3" s="97"/>
      <c r="NIU3" s="97"/>
      <c r="NIV3" s="97"/>
      <c r="NIW3" s="97"/>
      <c r="NIX3" s="97"/>
      <c r="NIY3" s="97"/>
      <c r="NIZ3" s="97"/>
      <c r="NJA3" s="97"/>
      <c r="NJB3" s="97"/>
      <c r="NJC3" s="97"/>
      <c r="NJD3" s="97"/>
      <c r="NJE3" s="97"/>
      <c r="NJF3" s="97"/>
      <c r="NJG3" s="97"/>
      <c r="NJH3" s="97"/>
      <c r="NJI3" s="97"/>
      <c r="NJJ3" s="97"/>
      <c r="NJK3" s="97"/>
      <c r="NJL3" s="97"/>
      <c r="NJM3" s="97"/>
      <c r="NJN3" s="97"/>
      <c r="NJO3" s="97"/>
      <c r="NJP3" s="97"/>
      <c r="NJQ3" s="97"/>
      <c r="NJR3" s="97"/>
      <c r="NJS3" s="97"/>
      <c r="NJT3" s="97"/>
      <c r="NJU3" s="97"/>
      <c r="NJV3" s="97"/>
      <c r="NJW3" s="97"/>
      <c r="NJX3" s="97"/>
      <c r="NJY3" s="97"/>
      <c r="NJZ3" s="97"/>
      <c r="NKA3" s="97"/>
      <c r="NKB3" s="97"/>
      <c r="NKC3" s="97"/>
      <c r="NKD3" s="97"/>
      <c r="NKE3" s="97"/>
      <c r="NKF3" s="97"/>
      <c r="NKG3" s="97"/>
      <c r="NKH3" s="97"/>
      <c r="NKI3" s="97"/>
      <c r="NKJ3" s="97"/>
      <c r="NKK3" s="97"/>
      <c r="NKL3" s="97"/>
      <c r="NKM3" s="97"/>
      <c r="NKN3" s="97"/>
      <c r="NKO3" s="97"/>
      <c r="NKP3" s="97"/>
      <c r="NKQ3" s="97"/>
      <c r="NKR3" s="97"/>
      <c r="NKS3" s="97"/>
      <c r="NKT3" s="97"/>
      <c r="NKU3" s="97"/>
      <c r="NKV3" s="97"/>
      <c r="NKW3" s="97"/>
      <c r="NKX3" s="97"/>
      <c r="NKY3" s="97"/>
      <c r="NKZ3" s="97"/>
      <c r="NLA3" s="97"/>
      <c r="NLB3" s="97"/>
      <c r="NLC3" s="97"/>
      <c r="NLD3" s="97"/>
      <c r="NLE3" s="97"/>
      <c r="NLF3" s="97"/>
      <c r="NLG3" s="97"/>
      <c r="NLH3" s="97"/>
      <c r="NLI3" s="97"/>
      <c r="NLJ3" s="97"/>
      <c r="NLK3" s="97"/>
      <c r="NLL3" s="97"/>
      <c r="NLM3" s="97"/>
      <c r="NLN3" s="97"/>
      <c r="NLO3" s="97"/>
      <c r="NLP3" s="97"/>
      <c r="NLQ3" s="97"/>
      <c r="NLR3" s="97"/>
      <c r="NLS3" s="97"/>
      <c r="NLT3" s="97"/>
      <c r="NLU3" s="97"/>
      <c r="NLV3" s="97"/>
      <c r="NLW3" s="97"/>
      <c r="NLX3" s="97"/>
      <c r="NLY3" s="97"/>
      <c r="NLZ3" s="97"/>
      <c r="NMA3" s="97"/>
      <c r="NMB3" s="97"/>
      <c r="NMC3" s="97"/>
      <c r="NMD3" s="97"/>
      <c r="NME3" s="97"/>
      <c r="NMF3" s="97"/>
      <c r="NMG3" s="97"/>
      <c r="NMH3" s="97"/>
      <c r="NMI3" s="97"/>
      <c r="NMJ3" s="97"/>
      <c r="NMK3" s="97"/>
      <c r="NML3" s="97"/>
      <c r="NMM3" s="97"/>
      <c r="NMN3" s="97"/>
      <c r="NMO3" s="97"/>
      <c r="NMP3" s="97"/>
      <c r="NMQ3" s="97"/>
      <c r="NMR3" s="97"/>
      <c r="NMS3" s="97"/>
      <c r="NMT3" s="97"/>
      <c r="NMU3" s="97"/>
      <c r="NMV3" s="97"/>
      <c r="NMW3" s="97"/>
      <c r="NMX3" s="97"/>
      <c r="NMY3" s="97"/>
      <c r="NMZ3" s="97"/>
      <c r="NNA3" s="97"/>
      <c r="NNB3" s="97"/>
      <c r="NNC3" s="97"/>
      <c r="NND3" s="97"/>
      <c r="NNE3" s="97"/>
      <c r="NNF3" s="97"/>
      <c r="NNG3" s="97"/>
      <c r="NNH3" s="97"/>
      <c r="NNI3" s="97"/>
      <c r="NNJ3" s="97"/>
      <c r="NNK3" s="97"/>
      <c r="NNL3" s="97"/>
      <c r="NNM3" s="97"/>
      <c r="NNN3" s="97"/>
      <c r="NNO3" s="97"/>
      <c r="NNP3" s="97"/>
      <c r="NNQ3" s="97"/>
      <c r="NNR3" s="97"/>
      <c r="NNS3" s="97"/>
      <c r="NNT3" s="97"/>
      <c r="NNU3" s="97"/>
      <c r="NNV3" s="97"/>
      <c r="NNW3" s="97"/>
      <c r="NNX3" s="97"/>
      <c r="NNY3" s="97"/>
      <c r="NNZ3" s="97"/>
      <c r="NOA3" s="97"/>
      <c r="NOB3" s="97"/>
      <c r="NOC3" s="97"/>
      <c r="NOD3" s="97"/>
      <c r="NOE3" s="97"/>
      <c r="NOF3" s="97"/>
      <c r="NOG3" s="97"/>
      <c r="NOH3" s="97"/>
      <c r="NOI3" s="97"/>
      <c r="NOJ3" s="97"/>
      <c r="NOK3" s="97"/>
      <c r="NOL3" s="97"/>
      <c r="NOM3" s="97"/>
      <c r="NON3" s="97"/>
      <c r="NOO3" s="97"/>
      <c r="NOP3" s="97"/>
      <c r="NOQ3" s="97"/>
      <c r="NOR3" s="97"/>
      <c r="NOS3" s="97"/>
      <c r="NOT3" s="97"/>
      <c r="NOU3" s="97"/>
      <c r="NOV3" s="97"/>
      <c r="NOW3" s="97"/>
      <c r="NOX3" s="97"/>
      <c r="NOY3" s="97"/>
      <c r="NOZ3" s="97"/>
      <c r="NPA3" s="97"/>
      <c r="NPB3" s="97"/>
      <c r="NPC3" s="97"/>
      <c r="NPD3" s="97"/>
      <c r="NPE3" s="97"/>
      <c r="NPF3" s="97"/>
      <c r="NPG3" s="97"/>
      <c r="NPH3" s="97"/>
      <c r="NPI3" s="97"/>
      <c r="NPJ3" s="97"/>
      <c r="NPK3" s="97"/>
      <c r="NPL3" s="97"/>
      <c r="NPM3" s="97"/>
      <c r="NPN3" s="97"/>
      <c r="NPO3" s="97"/>
      <c r="NPP3" s="97"/>
      <c r="NPQ3" s="97"/>
      <c r="NPR3" s="97"/>
      <c r="NPS3" s="97"/>
      <c r="NPT3" s="97"/>
      <c r="NPU3" s="97"/>
      <c r="NPV3" s="97"/>
      <c r="NPW3" s="97"/>
      <c r="NPX3" s="97"/>
      <c r="NPY3" s="97"/>
      <c r="NPZ3" s="97"/>
      <c r="NQA3" s="97"/>
      <c r="NQB3" s="97"/>
      <c r="NQC3" s="97"/>
      <c r="NQD3" s="97"/>
      <c r="NQE3" s="97"/>
      <c r="NQF3" s="97"/>
      <c r="NQG3" s="97"/>
      <c r="NQH3" s="97"/>
      <c r="NQI3" s="97"/>
      <c r="NQJ3" s="97"/>
      <c r="NQK3" s="97"/>
      <c r="NQL3" s="97"/>
      <c r="NQM3" s="97"/>
      <c r="NQN3" s="97"/>
      <c r="NQO3" s="97"/>
      <c r="NQP3" s="97"/>
      <c r="NQQ3" s="97"/>
      <c r="NQR3" s="97"/>
      <c r="NQS3" s="97"/>
      <c r="NQT3" s="97"/>
      <c r="NQU3" s="97"/>
      <c r="NQV3" s="97"/>
      <c r="NQW3" s="97"/>
      <c r="NQX3" s="97"/>
      <c r="NQY3" s="97"/>
      <c r="NQZ3" s="97"/>
      <c r="NRA3" s="97"/>
      <c r="NRB3" s="97"/>
      <c r="NRC3" s="97"/>
      <c r="NRD3" s="97"/>
      <c r="NRE3" s="97"/>
      <c r="NRF3" s="97"/>
      <c r="NRG3" s="97"/>
      <c r="NRH3" s="97"/>
      <c r="NRI3" s="97"/>
      <c r="NRJ3" s="97"/>
      <c r="NRK3" s="97"/>
      <c r="NRL3" s="97"/>
      <c r="NRM3" s="97"/>
      <c r="NRN3" s="97"/>
      <c r="NRO3" s="97"/>
      <c r="NRP3" s="97"/>
      <c r="NRQ3" s="97"/>
      <c r="NRR3" s="97"/>
      <c r="NRS3" s="97"/>
      <c r="NRT3" s="97"/>
      <c r="NRU3" s="97"/>
      <c r="NRV3" s="97"/>
      <c r="NRW3" s="97"/>
      <c r="NRX3" s="97"/>
      <c r="NRY3" s="97"/>
      <c r="NRZ3" s="97"/>
      <c r="NSA3" s="97"/>
      <c r="NSB3" s="97"/>
      <c r="NSC3" s="97"/>
      <c r="NSD3" s="97"/>
      <c r="NSE3" s="97"/>
      <c r="NSF3" s="97"/>
      <c r="NSG3" s="97"/>
      <c r="NSH3" s="97"/>
      <c r="NSI3" s="97"/>
      <c r="NSJ3" s="97"/>
      <c r="NSK3" s="97"/>
      <c r="NSL3" s="97"/>
      <c r="NSM3" s="97"/>
      <c r="NSN3" s="97"/>
      <c r="NSO3" s="97"/>
      <c r="NSP3" s="97"/>
      <c r="NSQ3" s="97"/>
      <c r="NSR3" s="97"/>
      <c r="NSS3" s="97"/>
      <c r="NST3" s="97"/>
      <c r="NSU3" s="97"/>
      <c r="NSV3" s="97"/>
      <c r="NSW3" s="97"/>
      <c r="NSX3" s="97"/>
      <c r="NSY3" s="97"/>
      <c r="NSZ3" s="97"/>
      <c r="NTA3" s="97"/>
      <c r="NTB3" s="97"/>
      <c r="NTC3" s="97"/>
      <c r="NTD3" s="97"/>
      <c r="NTE3" s="97"/>
      <c r="NTF3" s="97"/>
      <c r="NTG3" s="97"/>
      <c r="NTH3" s="97"/>
      <c r="NTI3" s="97"/>
      <c r="NTJ3" s="97"/>
      <c r="NTK3" s="97"/>
      <c r="NTL3" s="97"/>
      <c r="NTM3" s="97"/>
      <c r="NTN3" s="97"/>
      <c r="NTO3" s="97"/>
      <c r="NTP3" s="97"/>
      <c r="NTQ3" s="97"/>
      <c r="NTR3" s="97"/>
      <c r="NTS3" s="97"/>
      <c r="NTT3" s="97"/>
      <c r="NTU3" s="97"/>
      <c r="NTV3" s="97"/>
      <c r="NTW3" s="97"/>
      <c r="NTX3" s="97"/>
      <c r="NTY3" s="97"/>
      <c r="NTZ3" s="97"/>
      <c r="NUA3" s="97"/>
      <c r="NUB3" s="97"/>
      <c r="NUC3" s="97"/>
      <c r="NUD3" s="97"/>
      <c r="NUE3" s="97"/>
      <c r="NUF3" s="97"/>
      <c r="NUG3" s="97"/>
      <c r="NUH3" s="97"/>
      <c r="NUI3" s="97"/>
      <c r="NUJ3" s="97"/>
      <c r="NUK3" s="97"/>
      <c r="NUL3" s="97"/>
      <c r="NUM3" s="97"/>
      <c r="NUN3" s="97"/>
      <c r="NUO3" s="97"/>
      <c r="NUP3" s="97"/>
      <c r="NUQ3" s="97"/>
      <c r="NUR3" s="97"/>
      <c r="NUS3" s="97"/>
      <c r="NUT3" s="97"/>
      <c r="NUU3" s="97"/>
      <c r="NUV3" s="97"/>
      <c r="NUW3" s="97"/>
      <c r="NUX3" s="97"/>
      <c r="NUY3" s="97"/>
      <c r="NUZ3" s="97"/>
      <c r="NVA3" s="97"/>
      <c r="NVB3" s="97"/>
      <c r="NVC3" s="97"/>
      <c r="NVD3" s="97"/>
      <c r="NVE3" s="97"/>
      <c r="NVF3" s="97"/>
      <c r="NVG3" s="97"/>
      <c r="NVH3" s="97"/>
      <c r="NVI3" s="97"/>
      <c r="NVJ3" s="97"/>
      <c r="NVK3" s="97"/>
      <c r="NVL3" s="97"/>
      <c r="NVM3" s="97"/>
      <c r="NVN3" s="97"/>
      <c r="NVO3" s="97"/>
      <c r="NVP3" s="97"/>
      <c r="NVQ3" s="97"/>
      <c r="NVR3" s="97"/>
      <c r="NVS3" s="97"/>
      <c r="NVT3" s="97"/>
      <c r="NVU3" s="97"/>
      <c r="NVV3" s="97"/>
      <c r="NVW3" s="97"/>
      <c r="NVX3" s="97"/>
      <c r="NVY3" s="97"/>
      <c r="NVZ3" s="97"/>
      <c r="NWA3" s="97"/>
      <c r="NWB3" s="97"/>
      <c r="NWC3" s="97"/>
      <c r="NWD3" s="97"/>
      <c r="NWE3" s="97"/>
      <c r="NWF3" s="97"/>
      <c r="NWG3" s="97"/>
      <c r="NWH3" s="97"/>
      <c r="NWI3" s="97"/>
      <c r="NWJ3" s="97"/>
      <c r="NWK3" s="97"/>
      <c r="NWL3" s="97"/>
      <c r="NWM3" s="97"/>
      <c r="NWN3" s="97"/>
      <c r="NWO3" s="97"/>
      <c r="NWP3" s="97"/>
      <c r="NWQ3" s="97"/>
      <c r="NWR3" s="97"/>
      <c r="NWS3" s="97"/>
      <c r="NWT3" s="97"/>
      <c r="NWU3" s="97"/>
      <c r="NWV3" s="97"/>
      <c r="NWW3" s="97"/>
      <c r="NWX3" s="97"/>
      <c r="NWY3" s="97"/>
      <c r="NWZ3" s="97"/>
      <c r="NXA3" s="97"/>
      <c r="NXB3" s="97"/>
      <c r="NXC3" s="97"/>
      <c r="NXD3" s="97"/>
      <c r="NXE3" s="97"/>
      <c r="NXF3" s="97"/>
      <c r="NXG3" s="97"/>
      <c r="NXH3" s="97"/>
      <c r="NXI3" s="97"/>
      <c r="NXJ3" s="97"/>
      <c r="NXK3" s="97"/>
      <c r="NXL3" s="97"/>
      <c r="NXM3" s="97"/>
      <c r="NXN3" s="97"/>
      <c r="NXO3" s="97"/>
      <c r="NXP3" s="97"/>
      <c r="NXQ3" s="97"/>
      <c r="NXR3" s="97"/>
      <c r="NXS3" s="97"/>
      <c r="NXT3" s="97"/>
      <c r="NXU3" s="97"/>
      <c r="NXV3" s="97"/>
      <c r="NXW3" s="97"/>
      <c r="NXX3" s="97"/>
      <c r="NXY3" s="97"/>
      <c r="NXZ3" s="97"/>
      <c r="NYA3" s="97"/>
      <c r="NYB3" s="97"/>
      <c r="NYC3" s="97"/>
      <c r="NYD3" s="97"/>
      <c r="NYE3" s="97"/>
      <c r="NYF3" s="97"/>
      <c r="NYG3" s="97"/>
      <c r="NYH3" s="97"/>
      <c r="NYI3" s="97"/>
      <c r="NYJ3" s="97"/>
      <c r="NYK3" s="97"/>
      <c r="NYL3" s="97"/>
      <c r="NYM3" s="97"/>
      <c r="NYN3" s="97"/>
      <c r="NYO3" s="97"/>
      <c r="NYP3" s="97"/>
      <c r="NYQ3" s="97"/>
      <c r="NYR3" s="97"/>
      <c r="NYS3" s="97"/>
      <c r="NYT3" s="97"/>
      <c r="NYU3" s="97"/>
      <c r="NYV3" s="97"/>
      <c r="NYW3" s="97"/>
      <c r="NYX3" s="97"/>
      <c r="NYY3" s="97"/>
      <c r="NYZ3" s="97"/>
      <c r="NZA3" s="97"/>
      <c r="NZB3" s="97"/>
      <c r="NZC3" s="97"/>
      <c r="NZD3" s="97"/>
      <c r="NZE3" s="97"/>
      <c r="NZF3" s="97"/>
      <c r="NZG3" s="97"/>
      <c r="NZH3" s="97"/>
      <c r="NZI3" s="97"/>
      <c r="NZJ3" s="97"/>
      <c r="NZK3" s="97"/>
      <c r="NZL3" s="97"/>
      <c r="NZM3" s="97"/>
      <c r="NZN3" s="97"/>
      <c r="NZO3" s="97"/>
      <c r="NZP3" s="97"/>
      <c r="NZQ3" s="97"/>
      <c r="NZR3" s="97"/>
      <c r="NZS3" s="97"/>
      <c r="NZT3" s="97"/>
      <c r="NZU3" s="97"/>
      <c r="NZV3" s="97"/>
      <c r="NZW3" s="97"/>
      <c r="NZX3" s="97"/>
      <c r="NZY3" s="97"/>
      <c r="NZZ3" s="97"/>
      <c r="OAA3" s="97"/>
      <c r="OAB3" s="97"/>
      <c r="OAC3" s="97"/>
      <c r="OAD3" s="97"/>
      <c r="OAE3" s="97"/>
      <c r="OAF3" s="97"/>
      <c r="OAG3" s="97"/>
      <c r="OAH3" s="97"/>
      <c r="OAI3" s="97"/>
      <c r="OAJ3" s="97"/>
      <c r="OAK3" s="97"/>
      <c r="OAL3" s="97"/>
      <c r="OAM3" s="97"/>
      <c r="OAN3" s="97"/>
      <c r="OAO3" s="97"/>
      <c r="OAP3" s="97"/>
      <c r="OAQ3" s="97"/>
      <c r="OAR3" s="97"/>
      <c r="OAS3" s="97"/>
      <c r="OAT3" s="97"/>
      <c r="OAU3" s="97"/>
      <c r="OAV3" s="97"/>
      <c r="OAW3" s="97"/>
      <c r="OAX3" s="97"/>
      <c r="OAY3" s="97"/>
      <c r="OAZ3" s="97"/>
      <c r="OBA3" s="97"/>
      <c r="OBB3" s="97"/>
      <c r="OBC3" s="97"/>
      <c r="OBD3" s="97"/>
      <c r="OBE3" s="97"/>
      <c r="OBF3" s="97"/>
      <c r="OBG3" s="97"/>
      <c r="OBH3" s="97"/>
      <c r="OBI3" s="97"/>
      <c r="OBJ3" s="97"/>
      <c r="OBK3" s="97"/>
      <c r="OBL3" s="97"/>
      <c r="OBM3" s="97"/>
      <c r="OBN3" s="97"/>
      <c r="OBO3" s="97"/>
      <c r="OBP3" s="97"/>
      <c r="OBQ3" s="97"/>
      <c r="OBR3" s="97"/>
      <c r="OBS3" s="97"/>
      <c r="OBT3" s="97"/>
      <c r="OBU3" s="97"/>
      <c r="OBV3" s="97"/>
      <c r="OBW3" s="97"/>
      <c r="OBX3" s="97"/>
      <c r="OBY3" s="97"/>
      <c r="OBZ3" s="97"/>
      <c r="OCA3" s="97"/>
      <c r="OCB3" s="97"/>
      <c r="OCC3" s="97"/>
      <c r="OCD3" s="97"/>
      <c r="OCE3" s="97"/>
      <c r="OCF3" s="97"/>
      <c r="OCG3" s="97"/>
      <c r="OCH3" s="97"/>
      <c r="OCI3" s="97"/>
      <c r="OCJ3" s="97"/>
      <c r="OCK3" s="97"/>
      <c r="OCL3" s="97"/>
      <c r="OCM3" s="97"/>
      <c r="OCN3" s="97"/>
      <c r="OCO3" s="97"/>
      <c r="OCP3" s="97"/>
      <c r="OCQ3" s="97"/>
      <c r="OCR3" s="97"/>
      <c r="OCS3" s="97"/>
      <c r="OCT3" s="97"/>
      <c r="OCU3" s="97"/>
      <c r="OCV3" s="97"/>
      <c r="OCW3" s="97"/>
      <c r="OCX3" s="97"/>
      <c r="OCY3" s="97"/>
      <c r="OCZ3" s="97"/>
      <c r="ODA3" s="97"/>
      <c r="ODB3" s="97"/>
      <c r="ODC3" s="97"/>
      <c r="ODD3" s="97"/>
      <c r="ODE3" s="97"/>
      <c r="ODF3" s="97"/>
      <c r="ODG3" s="97"/>
      <c r="ODH3" s="97"/>
      <c r="ODI3" s="97"/>
      <c r="ODJ3" s="97"/>
      <c r="ODK3" s="97"/>
      <c r="ODL3" s="97"/>
      <c r="ODM3" s="97"/>
      <c r="ODN3" s="97"/>
      <c r="ODO3" s="97"/>
      <c r="ODP3" s="97"/>
      <c r="ODQ3" s="97"/>
      <c r="ODR3" s="97"/>
      <c r="ODS3" s="97"/>
      <c r="ODT3" s="97"/>
      <c r="ODU3" s="97"/>
      <c r="ODV3" s="97"/>
      <c r="ODW3" s="97"/>
      <c r="ODX3" s="97"/>
      <c r="ODY3" s="97"/>
      <c r="ODZ3" s="97"/>
      <c r="OEA3" s="97"/>
      <c r="OEB3" s="97"/>
      <c r="OEC3" s="97"/>
      <c r="OED3" s="97"/>
      <c r="OEE3" s="97"/>
      <c r="OEF3" s="97"/>
      <c r="OEG3" s="97"/>
      <c r="OEH3" s="97"/>
      <c r="OEI3" s="97"/>
      <c r="OEJ3" s="97"/>
      <c r="OEK3" s="97"/>
      <c r="OEL3" s="97"/>
      <c r="OEM3" s="97"/>
      <c r="OEN3" s="97"/>
      <c r="OEO3" s="97"/>
      <c r="OEP3" s="97"/>
      <c r="OEQ3" s="97"/>
      <c r="OER3" s="97"/>
      <c r="OES3" s="97"/>
      <c r="OET3" s="97"/>
      <c r="OEU3" s="97"/>
      <c r="OEV3" s="97"/>
      <c r="OEW3" s="97"/>
      <c r="OEX3" s="97"/>
      <c r="OEY3" s="97"/>
      <c r="OEZ3" s="97"/>
      <c r="OFA3" s="97"/>
      <c r="OFB3" s="97"/>
      <c r="OFC3" s="97"/>
      <c r="OFD3" s="97"/>
      <c r="OFE3" s="97"/>
      <c r="OFF3" s="97"/>
      <c r="OFG3" s="97"/>
      <c r="OFH3" s="97"/>
      <c r="OFI3" s="97"/>
      <c r="OFJ3" s="97"/>
      <c r="OFK3" s="97"/>
      <c r="OFL3" s="97"/>
      <c r="OFM3" s="97"/>
      <c r="OFN3" s="97"/>
      <c r="OFO3" s="97"/>
      <c r="OFP3" s="97"/>
      <c r="OFQ3" s="97"/>
      <c r="OFR3" s="97"/>
      <c r="OFS3" s="97"/>
      <c r="OFT3" s="97"/>
      <c r="OFU3" s="97"/>
      <c r="OFV3" s="97"/>
      <c r="OFW3" s="97"/>
      <c r="OFX3" s="97"/>
      <c r="OFY3" s="97"/>
      <c r="OFZ3" s="97"/>
      <c r="OGA3" s="97"/>
      <c r="OGB3" s="97"/>
      <c r="OGC3" s="97"/>
      <c r="OGD3" s="97"/>
      <c r="OGE3" s="97"/>
      <c r="OGF3" s="97"/>
      <c r="OGG3" s="97"/>
      <c r="OGH3" s="97"/>
      <c r="OGI3" s="97"/>
      <c r="OGJ3" s="97"/>
      <c r="OGK3" s="97"/>
      <c r="OGL3" s="97"/>
      <c r="OGM3" s="97"/>
      <c r="OGN3" s="97"/>
      <c r="OGO3" s="97"/>
      <c r="OGP3" s="97"/>
      <c r="OGQ3" s="97"/>
      <c r="OGR3" s="97"/>
      <c r="OGS3" s="97"/>
      <c r="OGT3" s="97"/>
      <c r="OGU3" s="97"/>
      <c r="OGV3" s="97"/>
      <c r="OGW3" s="97"/>
      <c r="OGX3" s="97"/>
      <c r="OGY3" s="97"/>
      <c r="OGZ3" s="97"/>
      <c r="OHA3" s="97"/>
      <c r="OHB3" s="97"/>
      <c r="OHC3" s="97"/>
      <c r="OHD3" s="97"/>
      <c r="OHE3" s="97"/>
      <c r="OHF3" s="97"/>
      <c r="OHG3" s="97"/>
      <c r="OHH3" s="97"/>
      <c r="OHI3" s="97"/>
      <c r="OHJ3" s="97"/>
      <c r="OHK3" s="97"/>
      <c r="OHL3" s="97"/>
      <c r="OHM3" s="97"/>
      <c r="OHN3" s="97"/>
      <c r="OHO3" s="97"/>
      <c r="OHP3" s="97"/>
      <c r="OHQ3" s="97"/>
      <c r="OHR3" s="97"/>
      <c r="OHS3" s="97"/>
      <c r="OHT3" s="97"/>
      <c r="OHU3" s="97"/>
      <c r="OHV3" s="97"/>
      <c r="OHW3" s="97"/>
      <c r="OHX3" s="97"/>
      <c r="OHY3" s="97"/>
      <c r="OHZ3" s="97"/>
      <c r="OIA3" s="97"/>
      <c r="OIB3" s="97"/>
      <c r="OIC3" s="97"/>
      <c r="OID3" s="97"/>
      <c r="OIE3" s="97"/>
      <c r="OIF3" s="97"/>
      <c r="OIG3" s="97"/>
      <c r="OIH3" s="97"/>
      <c r="OII3" s="97"/>
      <c r="OIJ3" s="97"/>
      <c r="OIK3" s="97"/>
      <c r="OIL3" s="97"/>
      <c r="OIM3" s="97"/>
      <c r="OIN3" s="97"/>
      <c r="OIO3" s="97"/>
      <c r="OIP3" s="97"/>
      <c r="OIQ3" s="97"/>
      <c r="OIR3" s="97"/>
      <c r="OIS3" s="97"/>
      <c r="OIT3" s="97"/>
      <c r="OIU3" s="97"/>
      <c r="OIV3" s="97"/>
      <c r="OIW3" s="97"/>
      <c r="OIX3" s="97"/>
      <c r="OIY3" s="97"/>
      <c r="OIZ3" s="97"/>
      <c r="OJA3" s="97"/>
      <c r="OJB3" s="97"/>
      <c r="OJC3" s="97"/>
      <c r="OJD3" s="97"/>
      <c r="OJE3" s="97"/>
      <c r="OJF3" s="97"/>
      <c r="OJG3" s="97"/>
      <c r="OJH3" s="97"/>
      <c r="OJI3" s="97"/>
      <c r="OJJ3" s="97"/>
      <c r="OJK3" s="97"/>
      <c r="OJL3" s="97"/>
      <c r="OJM3" s="97"/>
      <c r="OJN3" s="97"/>
      <c r="OJO3" s="97"/>
      <c r="OJP3" s="97"/>
      <c r="OJQ3" s="97"/>
      <c r="OJR3" s="97"/>
      <c r="OJS3" s="97"/>
      <c r="OJT3" s="97"/>
      <c r="OJU3" s="97"/>
      <c r="OJV3" s="97"/>
      <c r="OJW3" s="97"/>
      <c r="OJX3" s="97"/>
      <c r="OJY3" s="97"/>
      <c r="OJZ3" s="97"/>
      <c r="OKA3" s="97"/>
      <c r="OKB3" s="97"/>
      <c r="OKC3" s="97"/>
      <c r="OKD3" s="97"/>
      <c r="OKE3" s="97"/>
      <c r="OKF3" s="97"/>
      <c r="OKG3" s="97"/>
      <c r="OKH3" s="97"/>
      <c r="OKI3" s="97"/>
      <c r="OKJ3" s="97"/>
      <c r="OKK3" s="97"/>
      <c r="OKL3" s="97"/>
      <c r="OKM3" s="97"/>
      <c r="OKN3" s="97"/>
      <c r="OKO3" s="97"/>
      <c r="OKP3" s="97"/>
      <c r="OKQ3" s="97"/>
      <c r="OKR3" s="97"/>
      <c r="OKS3" s="97"/>
      <c r="OKT3" s="97"/>
      <c r="OKU3" s="97"/>
      <c r="OKV3" s="97"/>
      <c r="OKW3" s="97"/>
      <c r="OKX3" s="97"/>
      <c r="OKY3" s="97"/>
      <c r="OKZ3" s="97"/>
      <c r="OLA3" s="97"/>
      <c r="OLB3" s="97"/>
      <c r="OLC3" s="97"/>
      <c r="OLD3" s="97"/>
      <c r="OLE3" s="97"/>
      <c r="OLF3" s="97"/>
      <c r="OLG3" s="97"/>
      <c r="OLH3" s="97"/>
      <c r="OLI3" s="97"/>
      <c r="OLJ3" s="97"/>
      <c r="OLK3" s="97"/>
      <c r="OLL3" s="97"/>
      <c r="OLM3" s="97"/>
      <c r="OLN3" s="97"/>
      <c r="OLO3" s="97"/>
      <c r="OLP3" s="97"/>
      <c r="OLQ3" s="97"/>
      <c r="OLR3" s="97"/>
      <c r="OLS3" s="97"/>
      <c r="OLT3" s="97"/>
      <c r="OLU3" s="97"/>
      <c r="OLV3" s="97"/>
      <c r="OLW3" s="97"/>
      <c r="OLX3" s="97"/>
      <c r="OLY3" s="97"/>
      <c r="OLZ3" s="97"/>
      <c r="OMA3" s="97"/>
      <c r="OMB3" s="97"/>
      <c r="OMC3" s="97"/>
      <c r="OMD3" s="97"/>
      <c r="OME3" s="97"/>
      <c r="OMF3" s="97"/>
      <c r="OMG3" s="97"/>
      <c r="OMH3" s="97"/>
      <c r="OMI3" s="97"/>
      <c r="OMJ3" s="97"/>
      <c r="OMK3" s="97"/>
      <c r="OML3" s="97"/>
      <c r="OMM3" s="97"/>
      <c r="OMN3" s="97"/>
      <c r="OMO3" s="97"/>
      <c r="OMP3" s="97"/>
      <c r="OMQ3" s="97"/>
      <c r="OMR3" s="97"/>
      <c r="OMS3" s="97"/>
      <c r="OMT3" s="97"/>
      <c r="OMU3" s="97"/>
      <c r="OMV3" s="97"/>
      <c r="OMW3" s="97"/>
      <c r="OMX3" s="97"/>
      <c r="OMY3" s="97"/>
      <c r="OMZ3" s="97"/>
      <c r="ONA3" s="97"/>
      <c r="ONB3" s="97"/>
      <c r="ONC3" s="97"/>
      <c r="OND3" s="97"/>
      <c r="ONE3" s="97"/>
      <c r="ONF3" s="97"/>
      <c r="ONG3" s="97"/>
      <c r="ONH3" s="97"/>
      <c r="ONI3" s="97"/>
      <c r="ONJ3" s="97"/>
      <c r="ONK3" s="97"/>
      <c r="ONL3" s="97"/>
      <c r="ONM3" s="97"/>
      <c r="ONN3" s="97"/>
      <c r="ONO3" s="97"/>
      <c r="ONP3" s="97"/>
      <c r="ONQ3" s="97"/>
      <c r="ONR3" s="97"/>
      <c r="ONS3" s="97"/>
      <c r="ONT3" s="97"/>
      <c r="ONU3" s="97"/>
      <c r="ONV3" s="97"/>
      <c r="ONW3" s="97"/>
      <c r="ONX3" s="97"/>
      <c r="ONY3" s="97"/>
      <c r="ONZ3" s="97"/>
      <c r="OOA3" s="97"/>
      <c r="OOB3" s="97"/>
      <c r="OOC3" s="97"/>
      <c r="OOD3" s="97"/>
      <c r="OOE3" s="97"/>
      <c r="OOF3" s="97"/>
      <c r="OOG3" s="97"/>
      <c r="OOH3" s="97"/>
      <c r="OOI3" s="97"/>
      <c r="OOJ3" s="97"/>
      <c r="OOK3" s="97"/>
      <c r="OOL3" s="97"/>
      <c r="OOM3" s="97"/>
      <c r="OON3" s="97"/>
      <c r="OOO3" s="97"/>
      <c r="OOP3" s="97"/>
      <c r="OOQ3" s="97"/>
      <c r="OOR3" s="97"/>
      <c r="OOS3" s="97"/>
      <c r="OOT3" s="97"/>
      <c r="OOU3" s="97"/>
      <c r="OOV3" s="97"/>
      <c r="OOW3" s="97"/>
      <c r="OOX3" s="97"/>
      <c r="OOY3" s="97"/>
      <c r="OOZ3" s="97"/>
      <c r="OPA3" s="97"/>
      <c r="OPB3" s="97"/>
      <c r="OPC3" s="97"/>
      <c r="OPD3" s="97"/>
      <c r="OPE3" s="97"/>
      <c r="OPF3" s="97"/>
      <c r="OPG3" s="97"/>
      <c r="OPH3" s="97"/>
      <c r="OPI3" s="97"/>
      <c r="OPJ3" s="97"/>
      <c r="OPK3" s="97"/>
      <c r="OPL3" s="97"/>
      <c r="OPM3" s="97"/>
      <c r="OPN3" s="97"/>
      <c r="OPO3" s="97"/>
      <c r="OPP3" s="97"/>
      <c r="OPQ3" s="97"/>
      <c r="OPR3" s="97"/>
      <c r="OPS3" s="97"/>
      <c r="OPT3" s="97"/>
      <c r="OPU3" s="97"/>
      <c r="OPV3" s="97"/>
      <c r="OPW3" s="97"/>
      <c r="OPX3" s="97"/>
      <c r="OPY3" s="97"/>
      <c r="OPZ3" s="97"/>
      <c r="OQA3" s="97"/>
      <c r="OQB3" s="97"/>
      <c r="OQC3" s="97"/>
      <c r="OQD3" s="97"/>
      <c r="OQE3" s="97"/>
      <c r="OQF3" s="97"/>
      <c r="OQG3" s="97"/>
      <c r="OQH3" s="97"/>
      <c r="OQI3" s="97"/>
      <c r="OQJ3" s="97"/>
      <c r="OQK3" s="97"/>
      <c r="OQL3" s="97"/>
      <c r="OQM3" s="97"/>
      <c r="OQN3" s="97"/>
      <c r="OQO3" s="97"/>
      <c r="OQP3" s="97"/>
      <c r="OQQ3" s="97"/>
      <c r="OQR3" s="97"/>
      <c r="OQS3" s="97"/>
      <c r="OQT3" s="97"/>
      <c r="OQU3" s="97"/>
      <c r="OQV3" s="97"/>
      <c r="OQW3" s="97"/>
      <c r="OQX3" s="97"/>
      <c r="OQY3" s="97"/>
      <c r="OQZ3" s="97"/>
      <c r="ORA3" s="97"/>
      <c r="ORB3" s="97"/>
      <c r="ORC3" s="97"/>
      <c r="ORD3" s="97"/>
      <c r="ORE3" s="97"/>
      <c r="ORF3" s="97"/>
      <c r="ORG3" s="97"/>
      <c r="ORH3" s="97"/>
      <c r="ORI3" s="97"/>
      <c r="ORJ3" s="97"/>
      <c r="ORK3" s="97"/>
      <c r="ORL3" s="97"/>
      <c r="ORM3" s="97"/>
      <c r="ORN3" s="97"/>
      <c r="ORO3" s="97"/>
      <c r="ORP3" s="97"/>
      <c r="ORQ3" s="97"/>
      <c r="ORR3" s="97"/>
      <c r="ORS3" s="97"/>
      <c r="ORT3" s="97"/>
      <c r="ORU3" s="97"/>
      <c r="ORV3" s="97"/>
      <c r="ORW3" s="97"/>
      <c r="ORX3" s="97"/>
      <c r="ORY3" s="97"/>
      <c r="ORZ3" s="97"/>
      <c r="OSA3" s="97"/>
      <c r="OSB3" s="97"/>
      <c r="OSC3" s="97"/>
      <c r="OSD3" s="97"/>
      <c r="OSE3" s="97"/>
      <c r="OSF3" s="97"/>
      <c r="OSG3" s="97"/>
      <c r="OSH3" s="97"/>
      <c r="OSI3" s="97"/>
      <c r="OSJ3" s="97"/>
      <c r="OSK3" s="97"/>
      <c r="OSL3" s="97"/>
      <c r="OSM3" s="97"/>
      <c r="OSN3" s="97"/>
      <c r="OSO3" s="97"/>
      <c r="OSP3" s="97"/>
      <c r="OSQ3" s="97"/>
      <c r="OSR3" s="97"/>
      <c r="OSS3" s="97"/>
      <c r="OST3" s="97"/>
      <c r="OSU3" s="97"/>
      <c r="OSV3" s="97"/>
      <c r="OSW3" s="97"/>
      <c r="OSX3" s="97"/>
      <c r="OSY3" s="97"/>
      <c r="OSZ3" s="97"/>
      <c r="OTA3" s="97"/>
      <c r="OTB3" s="97"/>
      <c r="OTC3" s="97"/>
      <c r="OTD3" s="97"/>
      <c r="OTE3" s="97"/>
      <c r="OTF3" s="97"/>
      <c r="OTG3" s="97"/>
      <c r="OTH3" s="97"/>
      <c r="OTI3" s="97"/>
      <c r="OTJ3" s="97"/>
      <c r="OTK3" s="97"/>
      <c r="OTL3" s="97"/>
      <c r="OTM3" s="97"/>
      <c r="OTN3" s="97"/>
      <c r="OTO3" s="97"/>
      <c r="OTP3" s="97"/>
      <c r="OTQ3" s="97"/>
      <c r="OTR3" s="97"/>
      <c r="OTS3" s="97"/>
      <c r="OTT3" s="97"/>
      <c r="OTU3" s="97"/>
      <c r="OTV3" s="97"/>
      <c r="OTW3" s="97"/>
      <c r="OTX3" s="97"/>
      <c r="OTY3" s="97"/>
      <c r="OTZ3" s="97"/>
      <c r="OUA3" s="97"/>
      <c r="OUB3" s="97"/>
      <c r="OUC3" s="97"/>
      <c r="OUD3" s="97"/>
      <c r="OUE3" s="97"/>
      <c r="OUF3" s="97"/>
      <c r="OUG3" s="97"/>
      <c r="OUH3" s="97"/>
      <c r="OUI3" s="97"/>
      <c r="OUJ3" s="97"/>
      <c r="OUK3" s="97"/>
      <c r="OUL3" s="97"/>
      <c r="OUM3" s="97"/>
      <c r="OUN3" s="97"/>
      <c r="OUO3" s="97"/>
      <c r="OUP3" s="97"/>
      <c r="OUQ3" s="97"/>
      <c r="OUR3" s="97"/>
      <c r="OUS3" s="97"/>
      <c r="OUT3" s="97"/>
      <c r="OUU3" s="97"/>
      <c r="OUV3" s="97"/>
      <c r="OUW3" s="97"/>
      <c r="OUX3" s="97"/>
      <c r="OUY3" s="97"/>
      <c r="OUZ3" s="97"/>
      <c r="OVA3" s="97"/>
      <c r="OVB3" s="97"/>
      <c r="OVC3" s="97"/>
      <c r="OVD3" s="97"/>
      <c r="OVE3" s="97"/>
      <c r="OVF3" s="97"/>
      <c r="OVG3" s="97"/>
      <c r="OVH3" s="97"/>
      <c r="OVI3" s="97"/>
      <c r="OVJ3" s="97"/>
      <c r="OVK3" s="97"/>
      <c r="OVL3" s="97"/>
      <c r="OVM3" s="97"/>
      <c r="OVN3" s="97"/>
      <c r="OVO3" s="97"/>
      <c r="OVP3" s="97"/>
      <c r="OVQ3" s="97"/>
      <c r="OVR3" s="97"/>
      <c r="OVS3" s="97"/>
      <c r="OVT3" s="97"/>
      <c r="OVU3" s="97"/>
      <c r="OVV3" s="97"/>
      <c r="OVW3" s="97"/>
      <c r="OVX3" s="97"/>
      <c r="OVY3" s="97"/>
      <c r="OVZ3" s="97"/>
      <c r="OWA3" s="97"/>
      <c r="OWB3" s="97"/>
      <c r="OWC3" s="97"/>
      <c r="OWD3" s="97"/>
      <c r="OWE3" s="97"/>
      <c r="OWF3" s="97"/>
      <c r="OWG3" s="97"/>
      <c r="OWH3" s="97"/>
      <c r="OWI3" s="97"/>
      <c r="OWJ3" s="97"/>
      <c r="OWK3" s="97"/>
      <c r="OWL3" s="97"/>
      <c r="OWM3" s="97"/>
      <c r="OWN3" s="97"/>
      <c r="OWO3" s="97"/>
      <c r="OWP3" s="97"/>
      <c r="OWQ3" s="97"/>
      <c r="OWR3" s="97"/>
      <c r="OWS3" s="97"/>
      <c r="OWT3" s="97"/>
      <c r="OWU3" s="97"/>
      <c r="OWV3" s="97"/>
      <c r="OWW3" s="97"/>
      <c r="OWX3" s="97"/>
      <c r="OWY3" s="97"/>
      <c r="OWZ3" s="97"/>
      <c r="OXA3" s="97"/>
      <c r="OXB3" s="97"/>
      <c r="OXC3" s="97"/>
      <c r="OXD3" s="97"/>
      <c r="OXE3" s="97"/>
      <c r="OXF3" s="97"/>
      <c r="OXG3" s="97"/>
      <c r="OXH3" s="97"/>
      <c r="OXI3" s="97"/>
      <c r="OXJ3" s="97"/>
      <c r="OXK3" s="97"/>
      <c r="OXL3" s="97"/>
      <c r="OXM3" s="97"/>
      <c r="OXN3" s="97"/>
      <c r="OXO3" s="97"/>
      <c r="OXP3" s="97"/>
      <c r="OXQ3" s="97"/>
      <c r="OXR3" s="97"/>
      <c r="OXS3" s="97"/>
      <c r="OXT3" s="97"/>
      <c r="OXU3" s="97"/>
      <c r="OXV3" s="97"/>
      <c r="OXW3" s="97"/>
      <c r="OXX3" s="97"/>
      <c r="OXY3" s="97"/>
      <c r="OXZ3" s="97"/>
      <c r="OYA3" s="97"/>
      <c r="OYB3" s="97"/>
      <c r="OYC3" s="97"/>
      <c r="OYD3" s="97"/>
      <c r="OYE3" s="97"/>
      <c r="OYF3" s="97"/>
      <c r="OYG3" s="97"/>
      <c r="OYH3" s="97"/>
      <c r="OYI3" s="97"/>
      <c r="OYJ3" s="97"/>
      <c r="OYK3" s="97"/>
      <c r="OYL3" s="97"/>
      <c r="OYM3" s="97"/>
      <c r="OYN3" s="97"/>
      <c r="OYO3" s="97"/>
      <c r="OYP3" s="97"/>
      <c r="OYQ3" s="97"/>
      <c r="OYR3" s="97"/>
      <c r="OYS3" s="97"/>
      <c r="OYT3" s="97"/>
      <c r="OYU3" s="97"/>
      <c r="OYV3" s="97"/>
      <c r="OYW3" s="97"/>
      <c r="OYX3" s="97"/>
      <c r="OYY3" s="97"/>
      <c r="OYZ3" s="97"/>
      <c r="OZA3" s="97"/>
      <c r="OZB3" s="97"/>
      <c r="OZC3" s="97"/>
      <c r="OZD3" s="97"/>
      <c r="OZE3" s="97"/>
      <c r="OZF3" s="97"/>
      <c r="OZG3" s="97"/>
      <c r="OZH3" s="97"/>
      <c r="OZI3" s="97"/>
      <c r="OZJ3" s="97"/>
      <c r="OZK3" s="97"/>
      <c r="OZL3" s="97"/>
      <c r="OZM3" s="97"/>
      <c r="OZN3" s="97"/>
      <c r="OZO3" s="97"/>
      <c r="OZP3" s="97"/>
      <c r="OZQ3" s="97"/>
      <c r="OZR3" s="97"/>
      <c r="OZS3" s="97"/>
      <c r="OZT3" s="97"/>
      <c r="OZU3" s="97"/>
      <c r="OZV3" s="97"/>
      <c r="OZW3" s="97"/>
      <c r="OZX3" s="97"/>
      <c r="OZY3" s="97"/>
      <c r="OZZ3" s="97"/>
      <c r="PAA3" s="97"/>
      <c r="PAB3" s="97"/>
      <c r="PAC3" s="97"/>
      <c r="PAD3" s="97"/>
      <c r="PAE3" s="97"/>
      <c r="PAF3" s="97"/>
      <c r="PAG3" s="97"/>
      <c r="PAH3" s="97"/>
      <c r="PAI3" s="97"/>
      <c r="PAJ3" s="97"/>
      <c r="PAK3" s="97"/>
      <c r="PAL3" s="97"/>
      <c r="PAM3" s="97"/>
      <c r="PAN3" s="97"/>
      <c r="PAO3" s="97"/>
      <c r="PAP3" s="97"/>
      <c r="PAQ3" s="97"/>
      <c r="PAR3" s="97"/>
      <c r="PAS3" s="97"/>
      <c r="PAT3" s="97"/>
      <c r="PAU3" s="97"/>
      <c r="PAV3" s="97"/>
      <c r="PAW3" s="97"/>
      <c r="PAX3" s="97"/>
      <c r="PAY3" s="97"/>
      <c r="PAZ3" s="97"/>
      <c r="PBA3" s="97"/>
      <c r="PBB3" s="97"/>
      <c r="PBC3" s="97"/>
      <c r="PBD3" s="97"/>
      <c r="PBE3" s="97"/>
      <c r="PBF3" s="97"/>
      <c r="PBG3" s="97"/>
      <c r="PBH3" s="97"/>
      <c r="PBI3" s="97"/>
      <c r="PBJ3" s="97"/>
      <c r="PBK3" s="97"/>
      <c r="PBL3" s="97"/>
      <c r="PBM3" s="97"/>
      <c r="PBN3" s="97"/>
      <c r="PBO3" s="97"/>
      <c r="PBP3" s="97"/>
      <c r="PBQ3" s="97"/>
      <c r="PBR3" s="97"/>
      <c r="PBS3" s="97"/>
      <c r="PBT3" s="97"/>
      <c r="PBU3" s="97"/>
      <c r="PBV3" s="97"/>
      <c r="PBW3" s="97"/>
      <c r="PBX3" s="97"/>
      <c r="PBY3" s="97"/>
      <c r="PBZ3" s="97"/>
      <c r="PCA3" s="97"/>
      <c r="PCB3" s="97"/>
      <c r="PCC3" s="97"/>
      <c r="PCD3" s="97"/>
      <c r="PCE3" s="97"/>
      <c r="PCF3" s="97"/>
      <c r="PCG3" s="97"/>
      <c r="PCH3" s="97"/>
      <c r="PCI3" s="97"/>
      <c r="PCJ3" s="97"/>
      <c r="PCK3" s="97"/>
      <c r="PCL3" s="97"/>
      <c r="PCM3" s="97"/>
      <c r="PCN3" s="97"/>
      <c r="PCO3" s="97"/>
      <c r="PCP3" s="97"/>
      <c r="PCQ3" s="97"/>
      <c r="PCR3" s="97"/>
      <c r="PCS3" s="97"/>
      <c r="PCT3" s="97"/>
      <c r="PCU3" s="97"/>
      <c r="PCV3" s="97"/>
      <c r="PCW3" s="97"/>
      <c r="PCX3" s="97"/>
      <c r="PCY3" s="97"/>
      <c r="PCZ3" s="97"/>
      <c r="PDA3" s="97"/>
      <c r="PDB3" s="97"/>
      <c r="PDC3" s="97"/>
      <c r="PDD3" s="97"/>
      <c r="PDE3" s="97"/>
      <c r="PDF3" s="97"/>
      <c r="PDG3" s="97"/>
      <c r="PDH3" s="97"/>
      <c r="PDI3" s="97"/>
      <c r="PDJ3" s="97"/>
      <c r="PDK3" s="97"/>
      <c r="PDL3" s="97"/>
      <c r="PDM3" s="97"/>
      <c r="PDN3" s="97"/>
      <c r="PDO3" s="97"/>
      <c r="PDP3" s="97"/>
      <c r="PDQ3" s="97"/>
      <c r="PDR3" s="97"/>
      <c r="PDS3" s="97"/>
      <c r="PDT3" s="97"/>
      <c r="PDU3" s="97"/>
      <c r="PDV3" s="97"/>
      <c r="PDW3" s="97"/>
      <c r="PDX3" s="97"/>
      <c r="PDY3" s="97"/>
      <c r="PDZ3" s="97"/>
      <c r="PEA3" s="97"/>
      <c r="PEB3" s="97"/>
      <c r="PEC3" s="97"/>
      <c r="PED3" s="97"/>
      <c r="PEE3" s="97"/>
      <c r="PEF3" s="97"/>
      <c r="PEG3" s="97"/>
      <c r="PEH3" s="97"/>
      <c r="PEI3" s="97"/>
      <c r="PEJ3" s="97"/>
      <c r="PEK3" s="97"/>
      <c r="PEL3" s="97"/>
      <c r="PEM3" s="97"/>
      <c r="PEN3" s="97"/>
      <c r="PEO3" s="97"/>
      <c r="PEP3" s="97"/>
      <c r="PEQ3" s="97"/>
      <c r="PER3" s="97"/>
      <c r="PES3" s="97"/>
      <c r="PET3" s="97"/>
      <c r="PEU3" s="97"/>
      <c r="PEV3" s="97"/>
      <c r="PEW3" s="97"/>
      <c r="PEX3" s="97"/>
      <c r="PEY3" s="97"/>
      <c r="PEZ3" s="97"/>
      <c r="PFA3" s="97"/>
      <c r="PFB3" s="97"/>
      <c r="PFC3" s="97"/>
      <c r="PFD3" s="97"/>
      <c r="PFE3" s="97"/>
      <c r="PFF3" s="97"/>
      <c r="PFG3" s="97"/>
      <c r="PFH3" s="97"/>
      <c r="PFI3" s="97"/>
      <c r="PFJ3" s="97"/>
      <c r="PFK3" s="97"/>
      <c r="PFL3" s="97"/>
      <c r="PFM3" s="97"/>
      <c r="PFN3" s="97"/>
      <c r="PFO3" s="97"/>
      <c r="PFP3" s="97"/>
      <c r="PFQ3" s="97"/>
      <c r="PFR3" s="97"/>
      <c r="PFS3" s="97"/>
      <c r="PFT3" s="97"/>
      <c r="PFU3" s="97"/>
      <c r="PFV3" s="97"/>
      <c r="PFW3" s="97"/>
      <c r="PFX3" s="97"/>
      <c r="PFY3" s="97"/>
      <c r="PFZ3" s="97"/>
      <c r="PGA3" s="97"/>
      <c r="PGB3" s="97"/>
      <c r="PGC3" s="97"/>
      <c r="PGD3" s="97"/>
      <c r="PGE3" s="97"/>
      <c r="PGF3" s="97"/>
      <c r="PGG3" s="97"/>
      <c r="PGH3" s="97"/>
      <c r="PGI3" s="97"/>
      <c r="PGJ3" s="97"/>
      <c r="PGK3" s="97"/>
      <c r="PGL3" s="97"/>
      <c r="PGM3" s="97"/>
      <c r="PGN3" s="97"/>
      <c r="PGO3" s="97"/>
      <c r="PGP3" s="97"/>
      <c r="PGQ3" s="97"/>
      <c r="PGR3" s="97"/>
      <c r="PGS3" s="97"/>
      <c r="PGT3" s="97"/>
      <c r="PGU3" s="97"/>
      <c r="PGV3" s="97"/>
      <c r="PGW3" s="97"/>
      <c r="PGX3" s="97"/>
      <c r="PGY3" s="97"/>
      <c r="PGZ3" s="97"/>
      <c r="PHA3" s="97"/>
      <c r="PHB3" s="97"/>
      <c r="PHC3" s="97"/>
      <c r="PHD3" s="97"/>
      <c r="PHE3" s="97"/>
      <c r="PHF3" s="97"/>
      <c r="PHG3" s="97"/>
      <c r="PHH3" s="97"/>
      <c r="PHI3" s="97"/>
      <c r="PHJ3" s="97"/>
      <c r="PHK3" s="97"/>
      <c r="PHL3" s="97"/>
      <c r="PHM3" s="97"/>
      <c r="PHN3" s="97"/>
      <c r="PHO3" s="97"/>
      <c r="PHP3" s="97"/>
      <c r="PHQ3" s="97"/>
      <c r="PHR3" s="97"/>
      <c r="PHS3" s="97"/>
      <c r="PHT3" s="97"/>
      <c r="PHU3" s="97"/>
      <c r="PHV3" s="97"/>
      <c r="PHW3" s="97"/>
      <c r="PHX3" s="97"/>
      <c r="PHY3" s="97"/>
      <c r="PHZ3" s="97"/>
      <c r="PIA3" s="97"/>
      <c r="PIB3" s="97"/>
      <c r="PIC3" s="97"/>
      <c r="PID3" s="97"/>
      <c r="PIE3" s="97"/>
      <c r="PIF3" s="97"/>
      <c r="PIG3" s="97"/>
      <c r="PIH3" s="97"/>
      <c r="PII3" s="97"/>
      <c r="PIJ3" s="97"/>
      <c r="PIK3" s="97"/>
      <c r="PIL3" s="97"/>
      <c r="PIM3" s="97"/>
      <c r="PIN3" s="97"/>
      <c r="PIO3" s="97"/>
      <c r="PIP3" s="97"/>
      <c r="PIQ3" s="97"/>
      <c r="PIR3" s="97"/>
      <c r="PIS3" s="97"/>
      <c r="PIT3" s="97"/>
      <c r="PIU3" s="97"/>
      <c r="PIV3" s="97"/>
      <c r="PIW3" s="97"/>
      <c r="PIX3" s="97"/>
      <c r="PIY3" s="97"/>
      <c r="PIZ3" s="97"/>
      <c r="PJA3" s="97"/>
      <c r="PJB3" s="97"/>
      <c r="PJC3" s="97"/>
      <c r="PJD3" s="97"/>
      <c r="PJE3" s="97"/>
      <c r="PJF3" s="97"/>
      <c r="PJG3" s="97"/>
      <c r="PJH3" s="97"/>
      <c r="PJI3" s="97"/>
      <c r="PJJ3" s="97"/>
      <c r="PJK3" s="97"/>
      <c r="PJL3" s="97"/>
      <c r="PJM3" s="97"/>
      <c r="PJN3" s="97"/>
      <c r="PJO3" s="97"/>
      <c r="PJP3" s="97"/>
      <c r="PJQ3" s="97"/>
      <c r="PJR3" s="97"/>
      <c r="PJS3" s="97"/>
      <c r="PJT3" s="97"/>
      <c r="PJU3" s="97"/>
      <c r="PJV3" s="97"/>
      <c r="PJW3" s="97"/>
      <c r="PJX3" s="97"/>
      <c r="PJY3" s="97"/>
      <c r="PJZ3" s="97"/>
      <c r="PKA3" s="97"/>
      <c r="PKB3" s="97"/>
      <c r="PKC3" s="97"/>
      <c r="PKD3" s="97"/>
      <c r="PKE3" s="97"/>
      <c r="PKF3" s="97"/>
      <c r="PKG3" s="97"/>
      <c r="PKH3" s="97"/>
      <c r="PKI3" s="97"/>
      <c r="PKJ3" s="97"/>
      <c r="PKK3" s="97"/>
      <c r="PKL3" s="97"/>
      <c r="PKM3" s="97"/>
      <c r="PKN3" s="97"/>
      <c r="PKO3" s="97"/>
      <c r="PKP3" s="97"/>
      <c r="PKQ3" s="97"/>
      <c r="PKR3" s="97"/>
      <c r="PKS3" s="97"/>
      <c r="PKT3" s="97"/>
      <c r="PKU3" s="97"/>
      <c r="PKV3" s="97"/>
      <c r="PKW3" s="97"/>
      <c r="PKX3" s="97"/>
      <c r="PKY3" s="97"/>
      <c r="PKZ3" s="97"/>
      <c r="PLA3" s="97"/>
      <c r="PLB3" s="97"/>
      <c r="PLC3" s="97"/>
      <c r="PLD3" s="97"/>
      <c r="PLE3" s="97"/>
      <c r="PLF3" s="97"/>
      <c r="PLG3" s="97"/>
      <c r="PLH3" s="97"/>
      <c r="PLI3" s="97"/>
      <c r="PLJ3" s="97"/>
      <c r="PLK3" s="97"/>
      <c r="PLL3" s="97"/>
      <c r="PLM3" s="97"/>
      <c r="PLN3" s="97"/>
      <c r="PLO3" s="97"/>
      <c r="PLP3" s="97"/>
      <c r="PLQ3" s="97"/>
      <c r="PLR3" s="97"/>
      <c r="PLS3" s="97"/>
      <c r="PLT3" s="97"/>
      <c r="PLU3" s="97"/>
      <c r="PLV3" s="97"/>
      <c r="PLW3" s="97"/>
      <c r="PLX3" s="97"/>
      <c r="PLY3" s="97"/>
      <c r="PLZ3" s="97"/>
      <c r="PMA3" s="97"/>
      <c r="PMB3" s="97"/>
      <c r="PMC3" s="97"/>
      <c r="PMD3" s="97"/>
      <c r="PME3" s="97"/>
      <c r="PMF3" s="97"/>
      <c r="PMG3" s="97"/>
      <c r="PMH3" s="97"/>
      <c r="PMI3" s="97"/>
      <c r="PMJ3" s="97"/>
      <c r="PMK3" s="97"/>
      <c r="PML3" s="97"/>
      <c r="PMM3" s="97"/>
      <c r="PMN3" s="97"/>
      <c r="PMO3" s="97"/>
      <c r="PMP3" s="97"/>
      <c r="PMQ3" s="97"/>
      <c r="PMR3" s="97"/>
      <c r="PMS3" s="97"/>
      <c r="PMT3" s="97"/>
      <c r="PMU3" s="97"/>
      <c r="PMV3" s="97"/>
      <c r="PMW3" s="97"/>
      <c r="PMX3" s="97"/>
      <c r="PMY3" s="97"/>
      <c r="PMZ3" s="97"/>
      <c r="PNA3" s="97"/>
      <c r="PNB3" s="97"/>
      <c r="PNC3" s="97"/>
      <c r="PND3" s="97"/>
      <c r="PNE3" s="97"/>
      <c r="PNF3" s="97"/>
      <c r="PNG3" s="97"/>
      <c r="PNH3" s="97"/>
      <c r="PNI3" s="97"/>
      <c r="PNJ3" s="97"/>
      <c r="PNK3" s="97"/>
      <c r="PNL3" s="97"/>
      <c r="PNM3" s="97"/>
      <c r="PNN3" s="97"/>
      <c r="PNO3" s="97"/>
      <c r="PNP3" s="97"/>
      <c r="PNQ3" s="97"/>
      <c r="PNR3" s="97"/>
      <c r="PNS3" s="97"/>
      <c r="PNT3" s="97"/>
      <c r="PNU3" s="97"/>
      <c r="PNV3" s="97"/>
      <c r="PNW3" s="97"/>
      <c r="PNX3" s="97"/>
      <c r="PNY3" s="97"/>
      <c r="PNZ3" s="97"/>
      <c r="POA3" s="97"/>
      <c r="POB3" s="97"/>
      <c r="POC3" s="97"/>
      <c r="POD3" s="97"/>
      <c r="POE3" s="97"/>
      <c r="POF3" s="97"/>
      <c r="POG3" s="97"/>
      <c r="POH3" s="97"/>
      <c r="POI3" s="97"/>
      <c r="POJ3" s="97"/>
      <c r="POK3" s="97"/>
      <c r="POL3" s="97"/>
      <c r="POM3" s="97"/>
      <c r="PON3" s="97"/>
      <c r="POO3" s="97"/>
      <c r="POP3" s="97"/>
      <c r="POQ3" s="97"/>
      <c r="POR3" s="97"/>
      <c r="POS3" s="97"/>
      <c r="POT3" s="97"/>
      <c r="POU3" s="97"/>
      <c r="POV3" s="97"/>
      <c r="POW3" s="97"/>
      <c r="POX3" s="97"/>
      <c r="POY3" s="97"/>
      <c r="POZ3" s="97"/>
      <c r="PPA3" s="97"/>
      <c r="PPB3" s="97"/>
      <c r="PPC3" s="97"/>
      <c r="PPD3" s="97"/>
      <c r="PPE3" s="97"/>
      <c r="PPF3" s="97"/>
      <c r="PPG3" s="97"/>
      <c r="PPH3" s="97"/>
      <c r="PPI3" s="97"/>
      <c r="PPJ3" s="97"/>
      <c r="PPK3" s="97"/>
      <c r="PPL3" s="97"/>
      <c r="PPM3" s="97"/>
      <c r="PPN3" s="97"/>
      <c r="PPO3" s="97"/>
      <c r="PPP3" s="97"/>
      <c r="PPQ3" s="97"/>
      <c r="PPR3" s="97"/>
      <c r="PPS3" s="97"/>
      <c r="PPT3" s="97"/>
      <c r="PPU3" s="97"/>
      <c r="PPV3" s="97"/>
      <c r="PPW3" s="97"/>
      <c r="PPX3" s="97"/>
      <c r="PPY3" s="97"/>
      <c r="PPZ3" s="97"/>
      <c r="PQA3" s="97"/>
      <c r="PQB3" s="97"/>
      <c r="PQC3" s="97"/>
      <c r="PQD3" s="97"/>
      <c r="PQE3" s="97"/>
      <c r="PQF3" s="97"/>
      <c r="PQG3" s="97"/>
      <c r="PQH3" s="97"/>
      <c r="PQI3" s="97"/>
      <c r="PQJ3" s="97"/>
      <c r="PQK3" s="97"/>
      <c r="PQL3" s="97"/>
      <c r="PQM3" s="97"/>
      <c r="PQN3" s="97"/>
      <c r="PQO3" s="97"/>
      <c r="PQP3" s="97"/>
      <c r="PQQ3" s="97"/>
      <c r="PQR3" s="97"/>
      <c r="PQS3" s="97"/>
      <c r="PQT3" s="97"/>
      <c r="PQU3" s="97"/>
      <c r="PQV3" s="97"/>
      <c r="PQW3" s="97"/>
      <c r="PQX3" s="97"/>
      <c r="PQY3" s="97"/>
      <c r="PQZ3" s="97"/>
      <c r="PRA3" s="97"/>
      <c r="PRB3" s="97"/>
      <c r="PRC3" s="97"/>
      <c r="PRD3" s="97"/>
      <c r="PRE3" s="97"/>
      <c r="PRF3" s="97"/>
      <c r="PRG3" s="97"/>
      <c r="PRH3" s="97"/>
      <c r="PRI3" s="97"/>
      <c r="PRJ3" s="97"/>
      <c r="PRK3" s="97"/>
      <c r="PRL3" s="97"/>
      <c r="PRM3" s="97"/>
      <c r="PRN3" s="97"/>
      <c r="PRO3" s="97"/>
      <c r="PRP3" s="97"/>
      <c r="PRQ3" s="97"/>
      <c r="PRR3" s="97"/>
      <c r="PRS3" s="97"/>
      <c r="PRT3" s="97"/>
      <c r="PRU3" s="97"/>
      <c r="PRV3" s="97"/>
      <c r="PRW3" s="97"/>
      <c r="PRX3" s="97"/>
      <c r="PRY3" s="97"/>
      <c r="PRZ3" s="97"/>
      <c r="PSA3" s="97"/>
      <c r="PSB3" s="97"/>
      <c r="PSC3" s="97"/>
      <c r="PSD3" s="97"/>
      <c r="PSE3" s="97"/>
      <c r="PSF3" s="97"/>
      <c r="PSG3" s="97"/>
      <c r="PSH3" s="97"/>
      <c r="PSI3" s="97"/>
      <c r="PSJ3" s="97"/>
      <c r="PSK3" s="97"/>
      <c r="PSL3" s="97"/>
      <c r="PSM3" s="97"/>
      <c r="PSN3" s="97"/>
      <c r="PSO3" s="97"/>
      <c r="PSP3" s="97"/>
      <c r="PSQ3" s="97"/>
      <c r="PSR3" s="97"/>
      <c r="PSS3" s="97"/>
      <c r="PST3" s="97"/>
      <c r="PSU3" s="97"/>
      <c r="PSV3" s="97"/>
      <c r="PSW3" s="97"/>
      <c r="PSX3" s="97"/>
      <c r="PSY3" s="97"/>
      <c r="PSZ3" s="97"/>
      <c r="PTA3" s="97"/>
      <c r="PTB3" s="97"/>
      <c r="PTC3" s="97"/>
      <c r="PTD3" s="97"/>
      <c r="PTE3" s="97"/>
      <c r="PTF3" s="97"/>
      <c r="PTG3" s="97"/>
      <c r="PTH3" s="97"/>
      <c r="PTI3" s="97"/>
      <c r="PTJ3" s="97"/>
      <c r="PTK3" s="97"/>
      <c r="PTL3" s="97"/>
      <c r="PTM3" s="97"/>
      <c r="PTN3" s="97"/>
      <c r="PTO3" s="97"/>
      <c r="PTP3" s="97"/>
      <c r="PTQ3" s="97"/>
      <c r="PTR3" s="97"/>
      <c r="PTS3" s="97"/>
      <c r="PTT3" s="97"/>
      <c r="PTU3" s="97"/>
      <c r="PTV3" s="97"/>
      <c r="PTW3" s="97"/>
      <c r="PTX3" s="97"/>
      <c r="PTY3" s="97"/>
      <c r="PTZ3" s="97"/>
      <c r="PUA3" s="97"/>
      <c r="PUB3" s="97"/>
      <c r="PUC3" s="97"/>
      <c r="PUD3" s="97"/>
      <c r="PUE3" s="97"/>
      <c r="PUF3" s="97"/>
      <c r="PUG3" s="97"/>
      <c r="PUH3" s="97"/>
      <c r="PUI3" s="97"/>
      <c r="PUJ3" s="97"/>
      <c r="PUK3" s="97"/>
      <c r="PUL3" s="97"/>
      <c r="PUM3" s="97"/>
      <c r="PUN3" s="97"/>
      <c r="PUO3" s="97"/>
      <c r="PUP3" s="97"/>
      <c r="PUQ3" s="97"/>
      <c r="PUR3" s="97"/>
      <c r="PUS3" s="97"/>
      <c r="PUT3" s="97"/>
      <c r="PUU3" s="97"/>
      <c r="PUV3" s="97"/>
      <c r="PUW3" s="97"/>
      <c r="PUX3" s="97"/>
      <c r="PUY3" s="97"/>
      <c r="PUZ3" s="97"/>
      <c r="PVA3" s="97"/>
      <c r="PVB3" s="97"/>
      <c r="PVC3" s="97"/>
      <c r="PVD3" s="97"/>
      <c r="PVE3" s="97"/>
      <c r="PVF3" s="97"/>
      <c r="PVG3" s="97"/>
      <c r="PVH3" s="97"/>
      <c r="PVI3" s="97"/>
      <c r="PVJ3" s="97"/>
      <c r="PVK3" s="97"/>
      <c r="PVL3" s="97"/>
      <c r="PVM3" s="97"/>
      <c r="PVN3" s="97"/>
      <c r="PVO3" s="97"/>
      <c r="PVP3" s="97"/>
      <c r="PVQ3" s="97"/>
      <c r="PVR3" s="97"/>
      <c r="PVS3" s="97"/>
      <c r="PVT3" s="97"/>
      <c r="PVU3" s="97"/>
      <c r="PVV3" s="97"/>
      <c r="PVW3" s="97"/>
      <c r="PVX3" s="97"/>
      <c r="PVY3" s="97"/>
      <c r="PVZ3" s="97"/>
      <c r="PWA3" s="97"/>
      <c r="PWB3" s="97"/>
      <c r="PWC3" s="97"/>
      <c r="PWD3" s="97"/>
      <c r="PWE3" s="97"/>
      <c r="PWF3" s="97"/>
      <c r="PWG3" s="97"/>
      <c r="PWH3" s="97"/>
      <c r="PWI3" s="97"/>
      <c r="PWJ3" s="97"/>
      <c r="PWK3" s="97"/>
      <c r="PWL3" s="97"/>
      <c r="PWM3" s="97"/>
      <c r="PWN3" s="97"/>
      <c r="PWO3" s="97"/>
      <c r="PWP3" s="97"/>
      <c r="PWQ3" s="97"/>
      <c r="PWR3" s="97"/>
      <c r="PWS3" s="97"/>
      <c r="PWT3" s="97"/>
      <c r="PWU3" s="97"/>
      <c r="PWV3" s="97"/>
      <c r="PWW3" s="97"/>
      <c r="PWX3" s="97"/>
      <c r="PWY3" s="97"/>
      <c r="PWZ3" s="97"/>
      <c r="PXA3" s="97"/>
      <c r="PXB3" s="97"/>
      <c r="PXC3" s="97"/>
      <c r="PXD3" s="97"/>
      <c r="PXE3" s="97"/>
      <c r="PXF3" s="97"/>
      <c r="PXG3" s="97"/>
      <c r="PXH3" s="97"/>
      <c r="PXI3" s="97"/>
      <c r="PXJ3" s="97"/>
      <c r="PXK3" s="97"/>
      <c r="PXL3" s="97"/>
      <c r="PXM3" s="97"/>
      <c r="PXN3" s="97"/>
      <c r="PXO3" s="97"/>
      <c r="PXP3" s="97"/>
      <c r="PXQ3" s="97"/>
      <c r="PXR3" s="97"/>
      <c r="PXS3" s="97"/>
      <c r="PXT3" s="97"/>
      <c r="PXU3" s="97"/>
      <c r="PXV3" s="97"/>
      <c r="PXW3" s="97"/>
      <c r="PXX3" s="97"/>
      <c r="PXY3" s="97"/>
      <c r="PXZ3" s="97"/>
      <c r="PYA3" s="97"/>
      <c r="PYB3" s="97"/>
      <c r="PYC3" s="97"/>
      <c r="PYD3" s="97"/>
      <c r="PYE3" s="97"/>
      <c r="PYF3" s="97"/>
      <c r="PYG3" s="97"/>
      <c r="PYH3" s="97"/>
      <c r="PYI3" s="97"/>
      <c r="PYJ3" s="97"/>
      <c r="PYK3" s="97"/>
      <c r="PYL3" s="97"/>
      <c r="PYM3" s="97"/>
      <c r="PYN3" s="97"/>
      <c r="PYO3" s="97"/>
      <c r="PYP3" s="97"/>
      <c r="PYQ3" s="97"/>
      <c r="PYR3" s="97"/>
      <c r="PYS3" s="97"/>
      <c r="PYT3" s="97"/>
      <c r="PYU3" s="97"/>
      <c r="PYV3" s="97"/>
      <c r="PYW3" s="97"/>
      <c r="PYX3" s="97"/>
      <c r="PYY3" s="97"/>
      <c r="PYZ3" s="97"/>
      <c r="PZA3" s="97"/>
      <c r="PZB3" s="97"/>
      <c r="PZC3" s="97"/>
      <c r="PZD3" s="97"/>
      <c r="PZE3" s="97"/>
      <c r="PZF3" s="97"/>
      <c r="PZG3" s="97"/>
      <c r="PZH3" s="97"/>
      <c r="PZI3" s="97"/>
      <c r="PZJ3" s="97"/>
      <c r="PZK3" s="97"/>
      <c r="PZL3" s="97"/>
      <c r="PZM3" s="97"/>
      <c r="PZN3" s="97"/>
      <c r="PZO3" s="97"/>
      <c r="PZP3" s="97"/>
      <c r="PZQ3" s="97"/>
      <c r="PZR3" s="97"/>
      <c r="PZS3" s="97"/>
      <c r="PZT3" s="97"/>
      <c r="PZU3" s="97"/>
      <c r="PZV3" s="97"/>
      <c r="PZW3" s="97"/>
      <c r="PZX3" s="97"/>
      <c r="PZY3" s="97"/>
      <c r="PZZ3" s="97"/>
      <c r="QAA3" s="97"/>
      <c r="QAB3" s="97"/>
      <c r="QAC3" s="97"/>
      <c r="QAD3" s="97"/>
      <c r="QAE3" s="97"/>
      <c r="QAF3" s="97"/>
      <c r="QAG3" s="97"/>
      <c r="QAH3" s="97"/>
      <c r="QAI3" s="97"/>
      <c r="QAJ3" s="97"/>
      <c r="QAK3" s="97"/>
      <c r="QAL3" s="97"/>
      <c r="QAM3" s="97"/>
      <c r="QAN3" s="97"/>
      <c r="QAO3" s="97"/>
      <c r="QAP3" s="97"/>
      <c r="QAQ3" s="97"/>
      <c r="QAR3" s="97"/>
      <c r="QAS3" s="97"/>
      <c r="QAT3" s="97"/>
      <c r="QAU3" s="97"/>
      <c r="QAV3" s="97"/>
      <c r="QAW3" s="97"/>
      <c r="QAX3" s="97"/>
      <c r="QAY3" s="97"/>
      <c r="QAZ3" s="97"/>
      <c r="QBA3" s="97"/>
      <c r="QBB3" s="97"/>
      <c r="QBC3" s="97"/>
      <c r="QBD3" s="97"/>
      <c r="QBE3" s="97"/>
      <c r="QBF3" s="97"/>
      <c r="QBG3" s="97"/>
      <c r="QBH3" s="97"/>
      <c r="QBI3" s="97"/>
      <c r="QBJ3" s="97"/>
      <c r="QBK3" s="97"/>
      <c r="QBL3" s="97"/>
      <c r="QBM3" s="97"/>
      <c r="QBN3" s="97"/>
      <c r="QBO3" s="97"/>
      <c r="QBP3" s="97"/>
      <c r="QBQ3" s="97"/>
      <c r="QBR3" s="97"/>
      <c r="QBS3" s="97"/>
      <c r="QBT3" s="97"/>
      <c r="QBU3" s="97"/>
      <c r="QBV3" s="97"/>
      <c r="QBW3" s="97"/>
      <c r="QBX3" s="97"/>
      <c r="QBY3" s="97"/>
      <c r="QBZ3" s="97"/>
      <c r="QCA3" s="97"/>
      <c r="QCB3" s="97"/>
      <c r="QCC3" s="97"/>
      <c r="QCD3" s="97"/>
      <c r="QCE3" s="97"/>
      <c r="QCF3" s="97"/>
      <c r="QCG3" s="97"/>
      <c r="QCH3" s="97"/>
      <c r="QCI3" s="97"/>
      <c r="QCJ3" s="97"/>
      <c r="QCK3" s="97"/>
      <c r="QCL3" s="97"/>
      <c r="QCM3" s="97"/>
      <c r="QCN3" s="97"/>
      <c r="QCO3" s="97"/>
      <c r="QCP3" s="97"/>
      <c r="QCQ3" s="97"/>
      <c r="QCR3" s="97"/>
      <c r="QCS3" s="97"/>
      <c r="QCT3" s="97"/>
      <c r="QCU3" s="97"/>
      <c r="QCV3" s="97"/>
      <c r="QCW3" s="97"/>
      <c r="QCX3" s="97"/>
      <c r="QCY3" s="97"/>
      <c r="QCZ3" s="97"/>
      <c r="QDA3" s="97"/>
      <c r="QDB3" s="97"/>
      <c r="QDC3" s="97"/>
      <c r="QDD3" s="97"/>
      <c r="QDE3" s="97"/>
      <c r="QDF3" s="97"/>
      <c r="QDG3" s="97"/>
      <c r="QDH3" s="97"/>
      <c r="QDI3" s="97"/>
      <c r="QDJ3" s="97"/>
      <c r="QDK3" s="97"/>
      <c r="QDL3" s="97"/>
      <c r="QDM3" s="97"/>
      <c r="QDN3" s="97"/>
      <c r="QDO3" s="97"/>
      <c r="QDP3" s="97"/>
      <c r="QDQ3" s="97"/>
      <c r="QDR3" s="97"/>
      <c r="QDS3" s="97"/>
      <c r="QDT3" s="97"/>
      <c r="QDU3" s="97"/>
      <c r="QDV3" s="97"/>
      <c r="QDW3" s="97"/>
      <c r="QDX3" s="97"/>
      <c r="QDY3" s="97"/>
      <c r="QDZ3" s="97"/>
      <c r="QEA3" s="97"/>
      <c r="QEB3" s="97"/>
      <c r="QEC3" s="97"/>
      <c r="QED3" s="97"/>
      <c r="QEE3" s="97"/>
      <c r="QEF3" s="97"/>
      <c r="QEG3" s="97"/>
      <c r="QEH3" s="97"/>
      <c r="QEI3" s="97"/>
      <c r="QEJ3" s="97"/>
      <c r="QEK3" s="97"/>
      <c r="QEL3" s="97"/>
      <c r="QEM3" s="97"/>
      <c r="QEN3" s="97"/>
      <c r="QEO3" s="97"/>
      <c r="QEP3" s="97"/>
      <c r="QEQ3" s="97"/>
      <c r="QER3" s="97"/>
      <c r="QES3" s="97"/>
      <c r="QET3" s="97"/>
      <c r="QEU3" s="97"/>
      <c r="QEV3" s="97"/>
      <c r="QEW3" s="97"/>
      <c r="QEX3" s="97"/>
      <c r="QEY3" s="97"/>
      <c r="QEZ3" s="97"/>
      <c r="QFA3" s="97"/>
      <c r="QFB3" s="97"/>
      <c r="QFC3" s="97"/>
      <c r="QFD3" s="97"/>
      <c r="QFE3" s="97"/>
      <c r="QFF3" s="97"/>
      <c r="QFG3" s="97"/>
      <c r="QFH3" s="97"/>
      <c r="QFI3" s="97"/>
      <c r="QFJ3" s="97"/>
      <c r="QFK3" s="97"/>
      <c r="QFL3" s="97"/>
      <c r="QFM3" s="97"/>
      <c r="QFN3" s="97"/>
      <c r="QFO3" s="97"/>
      <c r="QFP3" s="97"/>
      <c r="QFQ3" s="97"/>
      <c r="QFR3" s="97"/>
      <c r="QFS3" s="97"/>
      <c r="QFT3" s="97"/>
      <c r="QFU3" s="97"/>
      <c r="QFV3" s="97"/>
      <c r="QFW3" s="97"/>
      <c r="QFX3" s="97"/>
      <c r="QFY3" s="97"/>
      <c r="QFZ3" s="97"/>
      <c r="QGA3" s="97"/>
      <c r="QGB3" s="97"/>
      <c r="QGC3" s="97"/>
      <c r="QGD3" s="97"/>
      <c r="QGE3" s="97"/>
      <c r="QGF3" s="97"/>
      <c r="QGG3" s="97"/>
      <c r="QGH3" s="97"/>
      <c r="QGI3" s="97"/>
      <c r="QGJ3" s="97"/>
      <c r="QGK3" s="97"/>
      <c r="QGL3" s="97"/>
      <c r="QGM3" s="97"/>
      <c r="QGN3" s="97"/>
      <c r="QGO3" s="97"/>
      <c r="QGP3" s="97"/>
      <c r="QGQ3" s="97"/>
      <c r="QGR3" s="97"/>
      <c r="QGS3" s="97"/>
      <c r="QGT3" s="97"/>
      <c r="QGU3" s="97"/>
      <c r="QGV3" s="97"/>
      <c r="QGW3" s="97"/>
      <c r="QGX3" s="97"/>
      <c r="QGY3" s="97"/>
      <c r="QGZ3" s="97"/>
      <c r="QHA3" s="97"/>
      <c r="QHB3" s="97"/>
      <c r="QHC3" s="97"/>
      <c r="QHD3" s="97"/>
      <c r="QHE3" s="97"/>
      <c r="QHF3" s="97"/>
      <c r="QHG3" s="97"/>
      <c r="QHH3" s="97"/>
      <c r="QHI3" s="97"/>
      <c r="QHJ3" s="97"/>
      <c r="QHK3" s="97"/>
      <c r="QHL3" s="97"/>
      <c r="QHM3" s="97"/>
      <c r="QHN3" s="97"/>
      <c r="QHO3" s="97"/>
      <c r="QHP3" s="97"/>
      <c r="QHQ3" s="97"/>
      <c r="QHR3" s="97"/>
      <c r="QHS3" s="97"/>
      <c r="QHT3" s="97"/>
      <c r="QHU3" s="97"/>
      <c r="QHV3" s="97"/>
      <c r="QHW3" s="97"/>
      <c r="QHX3" s="97"/>
      <c r="QHY3" s="97"/>
      <c r="QHZ3" s="97"/>
      <c r="QIA3" s="97"/>
      <c r="QIB3" s="97"/>
      <c r="QIC3" s="97"/>
      <c r="QID3" s="97"/>
      <c r="QIE3" s="97"/>
      <c r="QIF3" s="97"/>
      <c r="QIG3" s="97"/>
      <c r="QIH3" s="97"/>
      <c r="QII3" s="97"/>
      <c r="QIJ3" s="97"/>
      <c r="QIK3" s="97"/>
      <c r="QIL3" s="97"/>
      <c r="QIM3" s="97"/>
      <c r="QIN3" s="97"/>
      <c r="QIO3" s="97"/>
      <c r="QIP3" s="97"/>
      <c r="QIQ3" s="97"/>
      <c r="QIR3" s="97"/>
      <c r="QIS3" s="97"/>
      <c r="QIT3" s="97"/>
      <c r="QIU3" s="97"/>
      <c r="QIV3" s="97"/>
      <c r="QIW3" s="97"/>
      <c r="QIX3" s="97"/>
      <c r="QIY3" s="97"/>
      <c r="QIZ3" s="97"/>
      <c r="QJA3" s="97"/>
      <c r="QJB3" s="97"/>
      <c r="QJC3" s="97"/>
      <c r="QJD3" s="97"/>
      <c r="QJE3" s="97"/>
      <c r="QJF3" s="97"/>
      <c r="QJG3" s="97"/>
      <c r="QJH3" s="97"/>
      <c r="QJI3" s="97"/>
      <c r="QJJ3" s="97"/>
      <c r="QJK3" s="97"/>
      <c r="QJL3" s="97"/>
      <c r="QJM3" s="97"/>
      <c r="QJN3" s="97"/>
      <c r="QJO3" s="97"/>
      <c r="QJP3" s="97"/>
      <c r="QJQ3" s="97"/>
      <c r="QJR3" s="97"/>
      <c r="QJS3" s="97"/>
      <c r="QJT3" s="97"/>
      <c r="QJU3" s="97"/>
      <c r="QJV3" s="97"/>
      <c r="QJW3" s="97"/>
      <c r="QJX3" s="97"/>
      <c r="QJY3" s="97"/>
      <c r="QJZ3" s="97"/>
      <c r="QKA3" s="97"/>
      <c r="QKB3" s="97"/>
      <c r="QKC3" s="97"/>
      <c r="QKD3" s="97"/>
      <c r="QKE3" s="97"/>
      <c r="QKF3" s="97"/>
      <c r="QKG3" s="97"/>
      <c r="QKH3" s="97"/>
      <c r="QKI3" s="97"/>
      <c r="QKJ3" s="97"/>
      <c r="QKK3" s="97"/>
      <c r="QKL3" s="97"/>
      <c r="QKM3" s="97"/>
      <c r="QKN3" s="97"/>
      <c r="QKO3" s="97"/>
      <c r="QKP3" s="97"/>
      <c r="QKQ3" s="97"/>
      <c r="QKR3" s="97"/>
      <c r="QKS3" s="97"/>
      <c r="QKT3" s="97"/>
      <c r="QKU3" s="97"/>
      <c r="QKV3" s="97"/>
      <c r="QKW3" s="97"/>
      <c r="QKX3" s="97"/>
      <c r="QKY3" s="97"/>
      <c r="QKZ3" s="97"/>
      <c r="QLA3" s="97"/>
      <c r="QLB3" s="97"/>
      <c r="QLC3" s="97"/>
      <c r="QLD3" s="97"/>
      <c r="QLE3" s="97"/>
      <c r="QLF3" s="97"/>
      <c r="QLG3" s="97"/>
      <c r="QLH3" s="97"/>
      <c r="QLI3" s="97"/>
      <c r="QLJ3" s="97"/>
      <c r="QLK3" s="97"/>
      <c r="QLL3" s="97"/>
      <c r="QLM3" s="97"/>
      <c r="QLN3" s="97"/>
      <c r="QLO3" s="97"/>
      <c r="QLP3" s="97"/>
      <c r="QLQ3" s="97"/>
      <c r="QLR3" s="97"/>
      <c r="QLS3" s="97"/>
      <c r="QLT3" s="97"/>
      <c r="QLU3" s="97"/>
      <c r="QLV3" s="97"/>
      <c r="QLW3" s="97"/>
      <c r="QLX3" s="97"/>
      <c r="QLY3" s="97"/>
      <c r="QLZ3" s="97"/>
      <c r="QMA3" s="97"/>
      <c r="QMB3" s="97"/>
      <c r="QMC3" s="97"/>
      <c r="QMD3" s="97"/>
      <c r="QME3" s="97"/>
      <c r="QMF3" s="97"/>
      <c r="QMG3" s="97"/>
      <c r="QMH3" s="97"/>
      <c r="QMI3" s="97"/>
      <c r="QMJ3" s="97"/>
      <c r="QMK3" s="97"/>
      <c r="QML3" s="97"/>
      <c r="QMM3" s="97"/>
      <c r="QMN3" s="97"/>
      <c r="QMO3" s="97"/>
      <c r="QMP3" s="97"/>
      <c r="QMQ3" s="97"/>
      <c r="QMR3" s="97"/>
      <c r="QMS3" s="97"/>
      <c r="QMT3" s="97"/>
      <c r="QMU3" s="97"/>
      <c r="QMV3" s="97"/>
      <c r="QMW3" s="97"/>
      <c r="QMX3" s="97"/>
      <c r="QMY3" s="97"/>
      <c r="QMZ3" s="97"/>
      <c r="QNA3" s="97"/>
      <c r="QNB3" s="97"/>
      <c r="QNC3" s="97"/>
      <c r="QND3" s="97"/>
      <c r="QNE3" s="97"/>
      <c r="QNF3" s="97"/>
      <c r="QNG3" s="97"/>
      <c r="QNH3" s="97"/>
      <c r="QNI3" s="97"/>
      <c r="QNJ3" s="97"/>
      <c r="QNK3" s="97"/>
      <c r="QNL3" s="97"/>
      <c r="QNM3" s="97"/>
      <c r="QNN3" s="97"/>
      <c r="QNO3" s="97"/>
      <c r="QNP3" s="97"/>
      <c r="QNQ3" s="97"/>
      <c r="QNR3" s="97"/>
      <c r="QNS3" s="97"/>
      <c r="QNT3" s="97"/>
      <c r="QNU3" s="97"/>
      <c r="QNV3" s="97"/>
      <c r="QNW3" s="97"/>
      <c r="QNX3" s="97"/>
      <c r="QNY3" s="97"/>
      <c r="QNZ3" s="97"/>
      <c r="QOA3" s="97"/>
      <c r="QOB3" s="97"/>
      <c r="QOC3" s="97"/>
      <c r="QOD3" s="97"/>
      <c r="QOE3" s="97"/>
      <c r="QOF3" s="97"/>
      <c r="QOG3" s="97"/>
      <c r="QOH3" s="97"/>
      <c r="QOI3" s="97"/>
      <c r="QOJ3" s="97"/>
      <c r="QOK3" s="97"/>
      <c r="QOL3" s="97"/>
      <c r="QOM3" s="97"/>
      <c r="QON3" s="97"/>
      <c r="QOO3" s="97"/>
      <c r="QOP3" s="97"/>
      <c r="QOQ3" s="97"/>
      <c r="QOR3" s="97"/>
      <c r="QOS3" s="97"/>
      <c r="QOT3" s="97"/>
      <c r="QOU3" s="97"/>
      <c r="QOV3" s="97"/>
      <c r="QOW3" s="97"/>
      <c r="QOX3" s="97"/>
      <c r="QOY3" s="97"/>
      <c r="QOZ3" s="97"/>
      <c r="QPA3" s="97"/>
      <c r="QPB3" s="97"/>
      <c r="QPC3" s="97"/>
      <c r="QPD3" s="97"/>
      <c r="QPE3" s="97"/>
      <c r="QPF3" s="97"/>
      <c r="QPG3" s="97"/>
      <c r="QPH3" s="97"/>
      <c r="QPI3" s="97"/>
      <c r="QPJ3" s="97"/>
      <c r="QPK3" s="97"/>
      <c r="QPL3" s="97"/>
      <c r="QPM3" s="97"/>
      <c r="QPN3" s="97"/>
      <c r="QPO3" s="97"/>
      <c r="QPP3" s="97"/>
      <c r="QPQ3" s="97"/>
      <c r="QPR3" s="97"/>
      <c r="QPS3" s="97"/>
      <c r="QPT3" s="97"/>
      <c r="QPU3" s="97"/>
      <c r="QPV3" s="97"/>
      <c r="QPW3" s="97"/>
      <c r="QPX3" s="97"/>
      <c r="QPY3" s="97"/>
      <c r="QPZ3" s="97"/>
      <c r="QQA3" s="97"/>
      <c r="QQB3" s="97"/>
      <c r="QQC3" s="97"/>
      <c r="QQD3" s="97"/>
      <c r="QQE3" s="97"/>
      <c r="QQF3" s="97"/>
      <c r="QQG3" s="97"/>
      <c r="QQH3" s="97"/>
      <c r="QQI3" s="97"/>
      <c r="QQJ3" s="97"/>
      <c r="QQK3" s="97"/>
      <c r="QQL3" s="97"/>
      <c r="QQM3" s="97"/>
      <c r="QQN3" s="97"/>
      <c r="QQO3" s="97"/>
      <c r="QQP3" s="97"/>
      <c r="QQQ3" s="97"/>
      <c r="QQR3" s="97"/>
      <c r="QQS3" s="97"/>
      <c r="QQT3" s="97"/>
      <c r="QQU3" s="97"/>
      <c r="QQV3" s="97"/>
      <c r="QQW3" s="97"/>
      <c r="QQX3" s="97"/>
      <c r="QQY3" s="97"/>
      <c r="QQZ3" s="97"/>
      <c r="QRA3" s="97"/>
      <c r="QRB3" s="97"/>
      <c r="QRC3" s="97"/>
      <c r="QRD3" s="97"/>
      <c r="QRE3" s="97"/>
      <c r="QRF3" s="97"/>
      <c r="QRG3" s="97"/>
      <c r="QRH3" s="97"/>
      <c r="QRI3" s="97"/>
      <c r="QRJ3" s="97"/>
      <c r="QRK3" s="97"/>
      <c r="QRL3" s="97"/>
      <c r="QRM3" s="97"/>
      <c r="QRN3" s="97"/>
      <c r="QRO3" s="97"/>
      <c r="QRP3" s="97"/>
      <c r="QRQ3" s="97"/>
      <c r="QRR3" s="97"/>
      <c r="QRS3" s="97"/>
      <c r="QRT3" s="97"/>
      <c r="QRU3" s="97"/>
      <c r="QRV3" s="97"/>
      <c r="QRW3" s="97"/>
      <c r="QRX3" s="97"/>
      <c r="QRY3" s="97"/>
      <c r="QRZ3" s="97"/>
      <c r="QSA3" s="97"/>
      <c r="QSB3" s="97"/>
      <c r="QSC3" s="97"/>
      <c r="QSD3" s="97"/>
      <c r="QSE3" s="97"/>
      <c r="QSF3" s="97"/>
      <c r="QSG3" s="97"/>
      <c r="QSH3" s="97"/>
      <c r="QSI3" s="97"/>
      <c r="QSJ3" s="97"/>
      <c r="QSK3" s="97"/>
      <c r="QSL3" s="97"/>
      <c r="QSM3" s="97"/>
      <c r="QSN3" s="97"/>
      <c r="QSO3" s="97"/>
      <c r="QSP3" s="97"/>
      <c r="QSQ3" s="97"/>
      <c r="QSR3" s="97"/>
      <c r="QSS3" s="97"/>
      <c r="QST3" s="97"/>
      <c r="QSU3" s="97"/>
      <c r="QSV3" s="97"/>
      <c r="QSW3" s="97"/>
      <c r="QSX3" s="97"/>
      <c r="QSY3" s="97"/>
      <c r="QSZ3" s="97"/>
      <c r="QTA3" s="97"/>
      <c r="QTB3" s="97"/>
      <c r="QTC3" s="97"/>
      <c r="QTD3" s="97"/>
      <c r="QTE3" s="97"/>
      <c r="QTF3" s="97"/>
      <c r="QTG3" s="97"/>
      <c r="QTH3" s="97"/>
      <c r="QTI3" s="97"/>
      <c r="QTJ3" s="97"/>
      <c r="QTK3" s="97"/>
      <c r="QTL3" s="97"/>
      <c r="QTM3" s="97"/>
      <c r="QTN3" s="97"/>
      <c r="QTO3" s="97"/>
      <c r="QTP3" s="97"/>
      <c r="QTQ3" s="97"/>
      <c r="QTR3" s="97"/>
      <c r="QTS3" s="97"/>
      <c r="QTT3" s="97"/>
      <c r="QTU3" s="97"/>
      <c r="QTV3" s="97"/>
      <c r="QTW3" s="97"/>
      <c r="QTX3" s="97"/>
      <c r="QTY3" s="97"/>
      <c r="QTZ3" s="97"/>
      <c r="QUA3" s="97"/>
      <c r="QUB3" s="97"/>
      <c r="QUC3" s="97"/>
      <c r="QUD3" s="97"/>
      <c r="QUE3" s="97"/>
      <c r="QUF3" s="97"/>
      <c r="QUG3" s="97"/>
      <c r="QUH3" s="97"/>
      <c r="QUI3" s="97"/>
      <c r="QUJ3" s="97"/>
      <c r="QUK3" s="97"/>
      <c r="QUL3" s="97"/>
      <c r="QUM3" s="97"/>
      <c r="QUN3" s="97"/>
      <c r="QUO3" s="97"/>
      <c r="QUP3" s="97"/>
      <c r="QUQ3" s="97"/>
      <c r="QUR3" s="97"/>
      <c r="QUS3" s="97"/>
      <c r="QUT3" s="97"/>
      <c r="QUU3" s="97"/>
      <c r="QUV3" s="97"/>
      <c r="QUW3" s="97"/>
      <c r="QUX3" s="97"/>
      <c r="QUY3" s="97"/>
      <c r="QUZ3" s="97"/>
      <c r="QVA3" s="97"/>
      <c r="QVB3" s="97"/>
      <c r="QVC3" s="97"/>
      <c r="QVD3" s="97"/>
      <c r="QVE3" s="97"/>
      <c r="QVF3" s="97"/>
      <c r="QVG3" s="97"/>
      <c r="QVH3" s="97"/>
      <c r="QVI3" s="97"/>
      <c r="QVJ3" s="97"/>
      <c r="QVK3" s="97"/>
      <c r="QVL3" s="97"/>
      <c r="QVM3" s="97"/>
      <c r="QVN3" s="97"/>
      <c r="QVO3" s="97"/>
      <c r="QVP3" s="97"/>
      <c r="QVQ3" s="97"/>
      <c r="QVR3" s="97"/>
      <c r="QVS3" s="97"/>
      <c r="QVT3" s="97"/>
      <c r="QVU3" s="97"/>
      <c r="QVV3" s="97"/>
      <c r="QVW3" s="97"/>
      <c r="QVX3" s="97"/>
      <c r="QVY3" s="97"/>
      <c r="QVZ3" s="97"/>
      <c r="QWA3" s="97"/>
      <c r="QWB3" s="97"/>
      <c r="QWC3" s="97"/>
      <c r="QWD3" s="97"/>
      <c r="QWE3" s="97"/>
      <c r="QWF3" s="97"/>
      <c r="QWG3" s="97"/>
      <c r="QWH3" s="97"/>
      <c r="QWI3" s="97"/>
      <c r="QWJ3" s="97"/>
      <c r="QWK3" s="97"/>
      <c r="QWL3" s="97"/>
      <c r="QWM3" s="97"/>
      <c r="QWN3" s="97"/>
      <c r="QWO3" s="97"/>
      <c r="QWP3" s="97"/>
      <c r="QWQ3" s="97"/>
      <c r="QWR3" s="97"/>
      <c r="QWS3" s="97"/>
      <c r="QWT3" s="97"/>
      <c r="QWU3" s="97"/>
      <c r="QWV3" s="97"/>
      <c r="QWW3" s="97"/>
      <c r="QWX3" s="97"/>
      <c r="QWY3" s="97"/>
      <c r="QWZ3" s="97"/>
      <c r="QXA3" s="97"/>
      <c r="QXB3" s="97"/>
      <c r="QXC3" s="97"/>
      <c r="QXD3" s="97"/>
      <c r="QXE3" s="97"/>
      <c r="QXF3" s="97"/>
      <c r="QXG3" s="97"/>
      <c r="QXH3" s="97"/>
      <c r="QXI3" s="97"/>
      <c r="QXJ3" s="97"/>
      <c r="QXK3" s="97"/>
      <c r="QXL3" s="97"/>
      <c r="QXM3" s="97"/>
      <c r="QXN3" s="97"/>
      <c r="QXO3" s="97"/>
      <c r="QXP3" s="97"/>
      <c r="QXQ3" s="97"/>
      <c r="QXR3" s="97"/>
      <c r="QXS3" s="97"/>
      <c r="QXT3" s="97"/>
      <c r="QXU3" s="97"/>
      <c r="QXV3" s="97"/>
      <c r="QXW3" s="97"/>
      <c r="QXX3" s="97"/>
      <c r="QXY3" s="97"/>
      <c r="QXZ3" s="97"/>
      <c r="QYA3" s="97"/>
      <c r="QYB3" s="97"/>
      <c r="QYC3" s="97"/>
      <c r="QYD3" s="97"/>
      <c r="QYE3" s="97"/>
      <c r="QYF3" s="97"/>
      <c r="QYG3" s="97"/>
      <c r="QYH3" s="97"/>
      <c r="QYI3" s="97"/>
      <c r="QYJ3" s="97"/>
      <c r="QYK3" s="97"/>
      <c r="QYL3" s="97"/>
      <c r="QYM3" s="97"/>
      <c r="QYN3" s="97"/>
      <c r="QYO3" s="97"/>
      <c r="QYP3" s="97"/>
      <c r="QYQ3" s="97"/>
      <c r="QYR3" s="97"/>
      <c r="QYS3" s="97"/>
      <c r="QYT3" s="97"/>
      <c r="QYU3" s="97"/>
      <c r="QYV3" s="97"/>
      <c r="QYW3" s="97"/>
      <c r="QYX3" s="97"/>
      <c r="QYY3" s="97"/>
      <c r="QYZ3" s="97"/>
      <c r="QZA3" s="97"/>
      <c r="QZB3" s="97"/>
      <c r="QZC3" s="97"/>
      <c r="QZD3" s="97"/>
      <c r="QZE3" s="97"/>
      <c r="QZF3" s="97"/>
      <c r="QZG3" s="97"/>
      <c r="QZH3" s="97"/>
      <c r="QZI3" s="97"/>
      <c r="QZJ3" s="97"/>
      <c r="QZK3" s="97"/>
      <c r="QZL3" s="97"/>
      <c r="QZM3" s="97"/>
      <c r="QZN3" s="97"/>
      <c r="QZO3" s="97"/>
      <c r="QZP3" s="97"/>
      <c r="QZQ3" s="97"/>
      <c r="QZR3" s="97"/>
      <c r="QZS3" s="97"/>
      <c r="QZT3" s="97"/>
      <c r="QZU3" s="97"/>
      <c r="QZV3" s="97"/>
      <c r="QZW3" s="97"/>
      <c r="QZX3" s="97"/>
      <c r="QZY3" s="97"/>
      <c r="QZZ3" s="97"/>
      <c r="RAA3" s="97"/>
      <c r="RAB3" s="97"/>
      <c r="RAC3" s="97"/>
      <c r="RAD3" s="97"/>
      <c r="RAE3" s="97"/>
      <c r="RAF3" s="97"/>
      <c r="RAG3" s="97"/>
      <c r="RAH3" s="97"/>
      <c r="RAI3" s="97"/>
      <c r="RAJ3" s="97"/>
      <c r="RAK3" s="97"/>
      <c r="RAL3" s="97"/>
      <c r="RAM3" s="97"/>
      <c r="RAN3" s="97"/>
      <c r="RAO3" s="97"/>
      <c r="RAP3" s="97"/>
      <c r="RAQ3" s="97"/>
      <c r="RAR3" s="97"/>
      <c r="RAS3" s="97"/>
      <c r="RAT3" s="97"/>
      <c r="RAU3" s="97"/>
      <c r="RAV3" s="97"/>
      <c r="RAW3" s="97"/>
      <c r="RAX3" s="97"/>
      <c r="RAY3" s="97"/>
      <c r="RAZ3" s="97"/>
      <c r="RBA3" s="97"/>
      <c r="RBB3" s="97"/>
      <c r="RBC3" s="97"/>
      <c r="RBD3" s="97"/>
      <c r="RBE3" s="97"/>
      <c r="RBF3" s="97"/>
      <c r="RBG3" s="97"/>
      <c r="RBH3" s="97"/>
      <c r="RBI3" s="97"/>
      <c r="RBJ3" s="97"/>
      <c r="RBK3" s="97"/>
      <c r="RBL3" s="97"/>
      <c r="RBM3" s="97"/>
      <c r="RBN3" s="97"/>
      <c r="RBO3" s="97"/>
      <c r="RBP3" s="97"/>
      <c r="RBQ3" s="97"/>
      <c r="RBR3" s="97"/>
      <c r="RBS3" s="97"/>
      <c r="RBT3" s="97"/>
      <c r="RBU3" s="97"/>
      <c r="RBV3" s="97"/>
      <c r="RBW3" s="97"/>
      <c r="RBX3" s="97"/>
      <c r="RBY3" s="97"/>
      <c r="RBZ3" s="97"/>
      <c r="RCA3" s="97"/>
      <c r="RCB3" s="97"/>
      <c r="RCC3" s="97"/>
      <c r="RCD3" s="97"/>
      <c r="RCE3" s="97"/>
      <c r="RCF3" s="97"/>
      <c r="RCG3" s="97"/>
      <c r="RCH3" s="97"/>
      <c r="RCI3" s="97"/>
      <c r="RCJ3" s="97"/>
      <c r="RCK3" s="97"/>
      <c r="RCL3" s="97"/>
      <c r="RCM3" s="97"/>
      <c r="RCN3" s="97"/>
      <c r="RCO3" s="97"/>
      <c r="RCP3" s="97"/>
      <c r="RCQ3" s="97"/>
      <c r="RCR3" s="97"/>
      <c r="RCS3" s="97"/>
      <c r="RCT3" s="97"/>
      <c r="RCU3" s="97"/>
      <c r="RCV3" s="97"/>
      <c r="RCW3" s="97"/>
      <c r="RCX3" s="97"/>
      <c r="RCY3" s="97"/>
      <c r="RCZ3" s="97"/>
      <c r="RDA3" s="97"/>
      <c r="RDB3" s="97"/>
      <c r="RDC3" s="97"/>
      <c r="RDD3" s="97"/>
      <c r="RDE3" s="97"/>
      <c r="RDF3" s="97"/>
      <c r="RDG3" s="97"/>
      <c r="RDH3" s="97"/>
      <c r="RDI3" s="97"/>
      <c r="RDJ3" s="97"/>
      <c r="RDK3" s="97"/>
      <c r="RDL3" s="97"/>
      <c r="RDM3" s="97"/>
      <c r="RDN3" s="97"/>
      <c r="RDO3" s="97"/>
      <c r="RDP3" s="97"/>
      <c r="RDQ3" s="97"/>
      <c r="RDR3" s="97"/>
      <c r="RDS3" s="97"/>
      <c r="RDT3" s="97"/>
      <c r="RDU3" s="97"/>
      <c r="RDV3" s="97"/>
      <c r="RDW3" s="97"/>
      <c r="RDX3" s="97"/>
      <c r="RDY3" s="97"/>
      <c r="RDZ3" s="97"/>
      <c r="REA3" s="97"/>
      <c r="REB3" s="97"/>
      <c r="REC3" s="97"/>
      <c r="RED3" s="97"/>
      <c r="REE3" s="97"/>
      <c r="REF3" s="97"/>
      <c r="REG3" s="97"/>
      <c r="REH3" s="97"/>
      <c r="REI3" s="97"/>
      <c r="REJ3" s="97"/>
      <c r="REK3" s="97"/>
      <c r="REL3" s="97"/>
      <c r="REM3" s="97"/>
      <c r="REN3" s="97"/>
      <c r="REO3" s="97"/>
      <c r="REP3" s="97"/>
      <c r="REQ3" s="97"/>
      <c r="RER3" s="97"/>
      <c r="RES3" s="97"/>
      <c r="RET3" s="97"/>
      <c r="REU3" s="97"/>
      <c r="REV3" s="97"/>
      <c r="REW3" s="97"/>
      <c r="REX3" s="97"/>
      <c r="REY3" s="97"/>
      <c r="REZ3" s="97"/>
      <c r="RFA3" s="97"/>
      <c r="RFB3" s="97"/>
      <c r="RFC3" s="97"/>
      <c r="RFD3" s="97"/>
      <c r="RFE3" s="97"/>
      <c r="RFF3" s="97"/>
      <c r="RFG3" s="97"/>
      <c r="RFH3" s="97"/>
      <c r="RFI3" s="97"/>
      <c r="RFJ3" s="97"/>
      <c r="RFK3" s="97"/>
      <c r="RFL3" s="97"/>
      <c r="RFM3" s="97"/>
      <c r="RFN3" s="97"/>
      <c r="RFO3" s="97"/>
      <c r="RFP3" s="97"/>
      <c r="RFQ3" s="97"/>
      <c r="RFR3" s="97"/>
      <c r="RFS3" s="97"/>
      <c r="RFT3" s="97"/>
      <c r="RFU3" s="97"/>
      <c r="RFV3" s="97"/>
      <c r="RFW3" s="97"/>
      <c r="RFX3" s="97"/>
      <c r="RFY3" s="97"/>
      <c r="RFZ3" s="97"/>
      <c r="RGA3" s="97"/>
      <c r="RGB3" s="97"/>
      <c r="RGC3" s="97"/>
      <c r="RGD3" s="97"/>
      <c r="RGE3" s="97"/>
      <c r="RGF3" s="97"/>
      <c r="RGG3" s="97"/>
      <c r="RGH3" s="97"/>
      <c r="RGI3" s="97"/>
      <c r="RGJ3" s="97"/>
      <c r="RGK3" s="97"/>
      <c r="RGL3" s="97"/>
      <c r="RGM3" s="97"/>
      <c r="RGN3" s="97"/>
      <c r="RGO3" s="97"/>
      <c r="RGP3" s="97"/>
      <c r="RGQ3" s="97"/>
      <c r="RGR3" s="97"/>
      <c r="RGS3" s="97"/>
      <c r="RGT3" s="97"/>
      <c r="RGU3" s="97"/>
      <c r="RGV3" s="97"/>
      <c r="RGW3" s="97"/>
      <c r="RGX3" s="97"/>
      <c r="RGY3" s="97"/>
      <c r="RGZ3" s="97"/>
      <c r="RHA3" s="97"/>
      <c r="RHB3" s="97"/>
      <c r="RHC3" s="97"/>
      <c r="RHD3" s="97"/>
      <c r="RHE3" s="97"/>
      <c r="RHF3" s="97"/>
      <c r="RHG3" s="97"/>
      <c r="RHH3" s="97"/>
      <c r="RHI3" s="97"/>
      <c r="RHJ3" s="97"/>
      <c r="RHK3" s="97"/>
      <c r="RHL3" s="97"/>
      <c r="RHM3" s="97"/>
      <c r="RHN3" s="97"/>
      <c r="RHO3" s="97"/>
      <c r="RHP3" s="97"/>
      <c r="RHQ3" s="97"/>
      <c r="RHR3" s="97"/>
      <c r="RHS3" s="97"/>
      <c r="RHT3" s="97"/>
      <c r="RHU3" s="97"/>
      <c r="RHV3" s="97"/>
      <c r="RHW3" s="97"/>
      <c r="RHX3" s="97"/>
      <c r="RHY3" s="97"/>
      <c r="RHZ3" s="97"/>
      <c r="RIA3" s="97"/>
      <c r="RIB3" s="97"/>
      <c r="RIC3" s="97"/>
      <c r="RID3" s="97"/>
      <c r="RIE3" s="97"/>
      <c r="RIF3" s="97"/>
      <c r="RIG3" s="97"/>
      <c r="RIH3" s="97"/>
      <c r="RII3" s="97"/>
      <c r="RIJ3" s="97"/>
      <c r="RIK3" s="97"/>
      <c r="RIL3" s="97"/>
      <c r="RIM3" s="97"/>
      <c r="RIN3" s="97"/>
      <c r="RIO3" s="97"/>
      <c r="RIP3" s="97"/>
      <c r="RIQ3" s="97"/>
      <c r="RIR3" s="97"/>
      <c r="RIS3" s="97"/>
      <c r="RIT3" s="97"/>
      <c r="RIU3" s="97"/>
      <c r="RIV3" s="97"/>
      <c r="RIW3" s="97"/>
      <c r="RIX3" s="97"/>
      <c r="RIY3" s="97"/>
      <c r="RIZ3" s="97"/>
      <c r="RJA3" s="97"/>
      <c r="RJB3" s="97"/>
      <c r="RJC3" s="97"/>
      <c r="RJD3" s="97"/>
      <c r="RJE3" s="97"/>
      <c r="RJF3" s="97"/>
      <c r="RJG3" s="97"/>
      <c r="RJH3" s="97"/>
      <c r="RJI3" s="97"/>
      <c r="RJJ3" s="97"/>
      <c r="RJK3" s="97"/>
      <c r="RJL3" s="97"/>
      <c r="RJM3" s="97"/>
      <c r="RJN3" s="97"/>
      <c r="RJO3" s="97"/>
      <c r="RJP3" s="97"/>
      <c r="RJQ3" s="97"/>
      <c r="RJR3" s="97"/>
      <c r="RJS3" s="97"/>
      <c r="RJT3" s="97"/>
      <c r="RJU3" s="97"/>
      <c r="RJV3" s="97"/>
      <c r="RJW3" s="97"/>
      <c r="RJX3" s="97"/>
      <c r="RJY3" s="97"/>
      <c r="RJZ3" s="97"/>
      <c r="RKA3" s="97"/>
      <c r="RKB3" s="97"/>
      <c r="RKC3" s="97"/>
      <c r="RKD3" s="97"/>
      <c r="RKE3" s="97"/>
      <c r="RKF3" s="97"/>
      <c r="RKG3" s="97"/>
      <c r="RKH3" s="97"/>
      <c r="RKI3" s="97"/>
      <c r="RKJ3" s="97"/>
      <c r="RKK3" s="97"/>
      <c r="RKL3" s="97"/>
      <c r="RKM3" s="97"/>
      <c r="RKN3" s="97"/>
      <c r="RKO3" s="97"/>
      <c r="RKP3" s="97"/>
      <c r="RKQ3" s="97"/>
      <c r="RKR3" s="97"/>
      <c r="RKS3" s="97"/>
      <c r="RKT3" s="97"/>
      <c r="RKU3" s="97"/>
      <c r="RKV3" s="97"/>
      <c r="RKW3" s="97"/>
      <c r="RKX3" s="97"/>
      <c r="RKY3" s="97"/>
      <c r="RKZ3" s="97"/>
      <c r="RLA3" s="97"/>
      <c r="RLB3" s="97"/>
      <c r="RLC3" s="97"/>
      <c r="RLD3" s="97"/>
      <c r="RLE3" s="97"/>
      <c r="RLF3" s="97"/>
      <c r="RLG3" s="97"/>
      <c r="RLH3" s="97"/>
      <c r="RLI3" s="97"/>
      <c r="RLJ3" s="97"/>
      <c r="RLK3" s="97"/>
      <c r="RLL3" s="97"/>
      <c r="RLM3" s="97"/>
      <c r="RLN3" s="97"/>
      <c r="RLO3" s="97"/>
      <c r="RLP3" s="97"/>
      <c r="RLQ3" s="97"/>
      <c r="RLR3" s="97"/>
      <c r="RLS3" s="97"/>
      <c r="RLT3" s="97"/>
      <c r="RLU3" s="97"/>
      <c r="RLV3" s="97"/>
      <c r="RLW3" s="97"/>
      <c r="RLX3" s="97"/>
      <c r="RLY3" s="97"/>
      <c r="RLZ3" s="97"/>
      <c r="RMA3" s="97"/>
      <c r="RMB3" s="97"/>
      <c r="RMC3" s="97"/>
      <c r="RMD3" s="97"/>
      <c r="RME3" s="97"/>
      <c r="RMF3" s="97"/>
      <c r="RMG3" s="97"/>
      <c r="RMH3" s="97"/>
      <c r="RMI3" s="97"/>
      <c r="RMJ3" s="97"/>
      <c r="RMK3" s="97"/>
      <c r="RML3" s="97"/>
      <c r="RMM3" s="97"/>
      <c r="RMN3" s="97"/>
      <c r="RMO3" s="97"/>
      <c r="RMP3" s="97"/>
      <c r="RMQ3" s="97"/>
      <c r="RMR3" s="97"/>
      <c r="RMS3" s="97"/>
      <c r="RMT3" s="97"/>
      <c r="RMU3" s="97"/>
      <c r="RMV3" s="97"/>
      <c r="RMW3" s="97"/>
      <c r="RMX3" s="97"/>
      <c r="RMY3" s="97"/>
      <c r="RMZ3" s="97"/>
      <c r="RNA3" s="97"/>
      <c r="RNB3" s="97"/>
      <c r="RNC3" s="97"/>
      <c r="RND3" s="97"/>
      <c r="RNE3" s="97"/>
      <c r="RNF3" s="97"/>
      <c r="RNG3" s="97"/>
      <c r="RNH3" s="97"/>
      <c r="RNI3" s="97"/>
      <c r="RNJ3" s="97"/>
      <c r="RNK3" s="97"/>
      <c r="RNL3" s="97"/>
      <c r="RNM3" s="97"/>
      <c r="RNN3" s="97"/>
      <c r="RNO3" s="97"/>
      <c r="RNP3" s="97"/>
      <c r="RNQ3" s="97"/>
      <c r="RNR3" s="97"/>
      <c r="RNS3" s="97"/>
      <c r="RNT3" s="97"/>
      <c r="RNU3" s="97"/>
      <c r="RNV3" s="97"/>
      <c r="RNW3" s="97"/>
      <c r="RNX3" s="97"/>
      <c r="RNY3" s="97"/>
      <c r="RNZ3" s="97"/>
      <c r="ROA3" s="97"/>
      <c r="ROB3" s="97"/>
      <c r="ROC3" s="97"/>
      <c r="ROD3" s="97"/>
      <c r="ROE3" s="97"/>
      <c r="ROF3" s="97"/>
      <c r="ROG3" s="97"/>
      <c r="ROH3" s="97"/>
      <c r="ROI3" s="97"/>
      <c r="ROJ3" s="97"/>
      <c r="ROK3" s="97"/>
      <c r="ROL3" s="97"/>
      <c r="ROM3" s="97"/>
      <c r="RON3" s="97"/>
      <c r="ROO3" s="97"/>
      <c r="ROP3" s="97"/>
      <c r="ROQ3" s="97"/>
      <c r="ROR3" s="97"/>
      <c r="ROS3" s="97"/>
      <c r="ROT3" s="97"/>
      <c r="ROU3" s="97"/>
      <c r="ROV3" s="97"/>
      <c r="ROW3" s="97"/>
      <c r="ROX3" s="97"/>
      <c r="ROY3" s="97"/>
      <c r="ROZ3" s="97"/>
      <c r="RPA3" s="97"/>
      <c r="RPB3" s="97"/>
      <c r="RPC3" s="97"/>
      <c r="RPD3" s="97"/>
      <c r="RPE3" s="97"/>
      <c r="RPF3" s="97"/>
      <c r="RPG3" s="97"/>
      <c r="RPH3" s="97"/>
      <c r="RPI3" s="97"/>
      <c r="RPJ3" s="97"/>
      <c r="RPK3" s="97"/>
      <c r="RPL3" s="97"/>
      <c r="RPM3" s="97"/>
      <c r="RPN3" s="97"/>
      <c r="RPO3" s="97"/>
      <c r="RPP3" s="97"/>
      <c r="RPQ3" s="97"/>
      <c r="RPR3" s="97"/>
      <c r="RPS3" s="97"/>
      <c r="RPT3" s="97"/>
      <c r="RPU3" s="97"/>
      <c r="RPV3" s="97"/>
      <c r="RPW3" s="97"/>
      <c r="RPX3" s="97"/>
      <c r="RPY3" s="97"/>
      <c r="RPZ3" s="97"/>
      <c r="RQA3" s="97"/>
      <c r="RQB3" s="97"/>
      <c r="RQC3" s="97"/>
      <c r="RQD3" s="97"/>
      <c r="RQE3" s="97"/>
      <c r="RQF3" s="97"/>
      <c r="RQG3" s="97"/>
      <c r="RQH3" s="97"/>
      <c r="RQI3" s="97"/>
      <c r="RQJ3" s="97"/>
      <c r="RQK3" s="97"/>
      <c r="RQL3" s="97"/>
      <c r="RQM3" s="97"/>
      <c r="RQN3" s="97"/>
      <c r="RQO3" s="97"/>
      <c r="RQP3" s="97"/>
      <c r="RQQ3" s="97"/>
      <c r="RQR3" s="97"/>
      <c r="RQS3" s="97"/>
      <c r="RQT3" s="97"/>
      <c r="RQU3" s="97"/>
      <c r="RQV3" s="97"/>
      <c r="RQW3" s="97"/>
      <c r="RQX3" s="97"/>
      <c r="RQY3" s="97"/>
      <c r="RQZ3" s="97"/>
      <c r="RRA3" s="97"/>
      <c r="RRB3" s="97"/>
      <c r="RRC3" s="97"/>
      <c r="RRD3" s="97"/>
      <c r="RRE3" s="97"/>
      <c r="RRF3" s="97"/>
      <c r="RRG3" s="97"/>
      <c r="RRH3" s="97"/>
      <c r="RRI3" s="97"/>
      <c r="RRJ3" s="97"/>
      <c r="RRK3" s="97"/>
      <c r="RRL3" s="97"/>
      <c r="RRM3" s="97"/>
      <c r="RRN3" s="97"/>
      <c r="RRO3" s="97"/>
      <c r="RRP3" s="97"/>
      <c r="RRQ3" s="97"/>
      <c r="RRR3" s="97"/>
      <c r="RRS3" s="97"/>
      <c r="RRT3" s="97"/>
      <c r="RRU3" s="97"/>
      <c r="RRV3" s="97"/>
      <c r="RRW3" s="97"/>
      <c r="RRX3" s="97"/>
      <c r="RRY3" s="97"/>
      <c r="RRZ3" s="97"/>
      <c r="RSA3" s="97"/>
      <c r="RSB3" s="97"/>
      <c r="RSC3" s="97"/>
      <c r="RSD3" s="97"/>
      <c r="RSE3" s="97"/>
      <c r="RSF3" s="97"/>
      <c r="RSG3" s="97"/>
      <c r="RSH3" s="97"/>
      <c r="RSI3" s="97"/>
      <c r="RSJ3" s="97"/>
      <c r="RSK3" s="97"/>
      <c r="RSL3" s="97"/>
      <c r="RSM3" s="97"/>
      <c r="RSN3" s="97"/>
      <c r="RSO3" s="97"/>
      <c r="RSP3" s="97"/>
      <c r="RSQ3" s="97"/>
      <c r="RSR3" s="97"/>
      <c r="RSS3" s="97"/>
      <c r="RST3" s="97"/>
      <c r="RSU3" s="97"/>
      <c r="RSV3" s="97"/>
      <c r="RSW3" s="97"/>
      <c r="RSX3" s="97"/>
      <c r="RSY3" s="97"/>
      <c r="RSZ3" s="97"/>
      <c r="RTA3" s="97"/>
      <c r="RTB3" s="97"/>
      <c r="RTC3" s="97"/>
      <c r="RTD3" s="97"/>
      <c r="RTE3" s="97"/>
      <c r="RTF3" s="97"/>
      <c r="RTG3" s="97"/>
      <c r="RTH3" s="97"/>
      <c r="RTI3" s="97"/>
      <c r="RTJ3" s="97"/>
      <c r="RTK3" s="97"/>
      <c r="RTL3" s="97"/>
      <c r="RTM3" s="97"/>
      <c r="RTN3" s="97"/>
      <c r="RTO3" s="97"/>
      <c r="RTP3" s="97"/>
      <c r="RTQ3" s="97"/>
      <c r="RTR3" s="97"/>
      <c r="RTS3" s="97"/>
      <c r="RTT3" s="97"/>
      <c r="RTU3" s="97"/>
      <c r="RTV3" s="97"/>
      <c r="RTW3" s="97"/>
      <c r="RTX3" s="97"/>
      <c r="RTY3" s="97"/>
      <c r="RTZ3" s="97"/>
      <c r="RUA3" s="97"/>
      <c r="RUB3" s="97"/>
      <c r="RUC3" s="97"/>
      <c r="RUD3" s="97"/>
      <c r="RUE3" s="97"/>
      <c r="RUF3" s="97"/>
      <c r="RUG3" s="97"/>
      <c r="RUH3" s="97"/>
      <c r="RUI3" s="97"/>
      <c r="RUJ3" s="97"/>
      <c r="RUK3" s="97"/>
      <c r="RUL3" s="97"/>
      <c r="RUM3" s="97"/>
      <c r="RUN3" s="97"/>
      <c r="RUO3" s="97"/>
      <c r="RUP3" s="97"/>
      <c r="RUQ3" s="97"/>
      <c r="RUR3" s="97"/>
      <c r="RUS3" s="97"/>
      <c r="RUT3" s="97"/>
      <c r="RUU3" s="97"/>
      <c r="RUV3" s="97"/>
      <c r="RUW3" s="97"/>
      <c r="RUX3" s="97"/>
      <c r="RUY3" s="97"/>
      <c r="RUZ3" s="97"/>
      <c r="RVA3" s="97"/>
      <c r="RVB3" s="97"/>
      <c r="RVC3" s="97"/>
      <c r="RVD3" s="97"/>
      <c r="RVE3" s="97"/>
      <c r="RVF3" s="97"/>
      <c r="RVG3" s="97"/>
      <c r="RVH3" s="97"/>
      <c r="RVI3" s="97"/>
      <c r="RVJ3" s="97"/>
      <c r="RVK3" s="97"/>
      <c r="RVL3" s="97"/>
      <c r="RVM3" s="97"/>
      <c r="RVN3" s="97"/>
      <c r="RVO3" s="97"/>
      <c r="RVP3" s="97"/>
      <c r="RVQ3" s="97"/>
      <c r="RVR3" s="97"/>
      <c r="RVS3" s="97"/>
      <c r="RVT3" s="97"/>
      <c r="RVU3" s="97"/>
      <c r="RVV3" s="97"/>
      <c r="RVW3" s="97"/>
      <c r="RVX3" s="97"/>
      <c r="RVY3" s="97"/>
      <c r="RVZ3" s="97"/>
      <c r="RWA3" s="97"/>
      <c r="RWB3" s="97"/>
      <c r="RWC3" s="97"/>
      <c r="RWD3" s="97"/>
      <c r="RWE3" s="97"/>
      <c r="RWF3" s="97"/>
      <c r="RWG3" s="97"/>
      <c r="RWH3" s="97"/>
      <c r="RWI3" s="97"/>
      <c r="RWJ3" s="97"/>
      <c r="RWK3" s="97"/>
      <c r="RWL3" s="97"/>
      <c r="RWM3" s="97"/>
      <c r="RWN3" s="97"/>
      <c r="RWO3" s="97"/>
      <c r="RWP3" s="97"/>
      <c r="RWQ3" s="97"/>
      <c r="RWR3" s="97"/>
      <c r="RWS3" s="97"/>
      <c r="RWT3" s="97"/>
      <c r="RWU3" s="97"/>
      <c r="RWV3" s="97"/>
      <c r="RWW3" s="97"/>
      <c r="RWX3" s="97"/>
      <c r="RWY3" s="97"/>
      <c r="RWZ3" s="97"/>
      <c r="RXA3" s="97"/>
      <c r="RXB3" s="97"/>
      <c r="RXC3" s="97"/>
      <c r="RXD3" s="97"/>
      <c r="RXE3" s="97"/>
      <c r="RXF3" s="97"/>
      <c r="RXG3" s="97"/>
      <c r="RXH3" s="97"/>
      <c r="RXI3" s="97"/>
      <c r="RXJ3" s="97"/>
      <c r="RXK3" s="97"/>
      <c r="RXL3" s="97"/>
      <c r="RXM3" s="97"/>
      <c r="RXN3" s="97"/>
      <c r="RXO3" s="97"/>
      <c r="RXP3" s="97"/>
      <c r="RXQ3" s="97"/>
      <c r="RXR3" s="97"/>
      <c r="RXS3" s="97"/>
      <c r="RXT3" s="97"/>
      <c r="RXU3" s="97"/>
      <c r="RXV3" s="97"/>
      <c r="RXW3" s="97"/>
      <c r="RXX3" s="97"/>
      <c r="RXY3" s="97"/>
      <c r="RXZ3" s="97"/>
      <c r="RYA3" s="97"/>
      <c r="RYB3" s="97"/>
      <c r="RYC3" s="97"/>
      <c r="RYD3" s="97"/>
      <c r="RYE3" s="97"/>
      <c r="RYF3" s="97"/>
      <c r="RYG3" s="97"/>
      <c r="RYH3" s="97"/>
      <c r="RYI3" s="97"/>
      <c r="RYJ3" s="97"/>
      <c r="RYK3" s="97"/>
      <c r="RYL3" s="97"/>
      <c r="RYM3" s="97"/>
      <c r="RYN3" s="97"/>
      <c r="RYO3" s="97"/>
      <c r="RYP3" s="97"/>
      <c r="RYQ3" s="97"/>
      <c r="RYR3" s="97"/>
      <c r="RYS3" s="97"/>
      <c r="RYT3" s="97"/>
      <c r="RYU3" s="97"/>
      <c r="RYV3" s="97"/>
      <c r="RYW3" s="97"/>
      <c r="RYX3" s="97"/>
      <c r="RYY3" s="97"/>
      <c r="RYZ3" s="97"/>
      <c r="RZA3" s="97"/>
      <c r="RZB3" s="97"/>
      <c r="RZC3" s="97"/>
      <c r="RZD3" s="97"/>
      <c r="RZE3" s="97"/>
      <c r="RZF3" s="97"/>
      <c r="RZG3" s="97"/>
      <c r="RZH3" s="97"/>
      <c r="RZI3" s="97"/>
      <c r="RZJ3" s="97"/>
      <c r="RZK3" s="97"/>
      <c r="RZL3" s="97"/>
      <c r="RZM3" s="97"/>
      <c r="RZN3" s="97"/>
      <c r="RZO3" s="97"/>
      <c r="RZP3" s="97"/>
      <c r="RZQ3" s="97"/>
      <c r="RZR3" s="97"/>
      <c r="RZS3" s="97"/>
      <c r="RZT3" s="97"/>
      <c r="RZU3" s="97"/>
      <c r="RZV3" s="97"/>
      <c r="RZW3" s="97"/>
      <c r="RZX3" s="97"/>
      <c r="RZY3" s="97"/>
      <c r="RZZ3" s="97"/>
      <c r="SAA3" s="97"/>
      <c r="SAB3" s="97"/>
      <c r="SAC3" s="97"/>
      <c r="SAD3" s="97"/>
      <c r="SAE3" s="97"/>
      <c r="SAF3" s="97"/>
      <c r="SAG3" s="97"/>
      <c r="SAH3" s="97"/>
      <c r="SAI3" s="97"/>
      <c r="SAJ3" s="97"/>
      <c r="SAK3" s="97"/>
      <c r="SAL3" s="97"/>
      <c r="SAM3" s="97"/>
      <c r="SAN3" s="97"/>
      <c r="SAO3" s="97"/>
      <c r="SAP3" s="97"/>
      <c r="SAQ3" s="97"/>
      <c r="SAR3" s="97"/>
      <c r="SAS3" s="97"/>
      <c r="SAT3" s="97"/>
      <c r="SAU3" s="97"/>
      <c r="SAV3" s="97"/>
      <c r="SAW3" s="97"/>
      <c r="SAX3" s="97"/>
      <c r="SAY3" s="97"/>
      <c r="SAZ3" s="97"/>
      <c r="SBA3" s="97"/>
      <c r="SBB3" s="97"/>
      <c r="SBC3" s="97"/>
      <c r="SBD3" s="97"/>
      <c r="SBE3" s="97"/>
      <c r="SBF3" s="97"/>
      <c r="SBG3" s="97"/>
      <c r="SBH3" s="97"/>
      <c r="SBI3" s="97"/>
      <c r="SBJ3" s="97"/>
      <c r="SBK3" s="97"/>
      <c r="SBL3" s="97"/>
      <c r="SBM3" s="97"/>
      <c r="SBN3" s="97"/>
      <c r="SBO3" s="97"/>
      <c r="SBP3" s="97"/>
      <c r="SBQ3" s="97"/>
      <c r="SBR3" s="97"/>
      <c r="SBS3" s="97"/>
      <c r="SBT3" s="97"/>
      <c r="SBU3" s="97"/>
      <c r="SBV3" s="97"/>
      <c r="SBW3" s="97"/>
      <c r="SBX3" s="97"/>
      <c r="SBY3" s="97"/>
      <c r="SBZ3" s="97"/>
      <c r="SCA3" s="97"/>
      <c r="SCB3" s="97"/>
      <c r="SCC3" s="97"/>
      <c r="SCD3" s="97"/>
      <c r="SCE3" s="97"/>
      <c r="SCF3" s="97"/>
      <c r="SCG3" s="97"/>
      <c r="SCH3" s="97"/>
      <c r="SCI3" s="97"/>
      <c r="SCJ3" s="97"/>
      <c r="SCK3" s="97"/>
      <c r="SCL3" s="97"/>
      <c r="SCM3" s="97"/>
      <c r="SCN3" s="97"/>
      <c r="SCO3" s="97"/>
      <c r="SCP3" s="97"/>
      <c r="SCQ3" s="97"/>
      <c r="SCR3" s="97"/>
      <c r="SCS3" s="97"/>
      <c r="SCT3" s="97"/>
      <c r="SCU3" s="97"/>
      <c r="SCV3" s="97"/>
      <c r="SCW3" s="97"/>
      <c r="SCX3" s="97"/>
      <c r="SCY3" s="97"/>
      <c r="SCZ3" s="97"/>
      <c r="SDA3" s="97"/>
      <c r="SDB3" s="97"/>
      <c r="SDC3" s="97"/>
      <c r="SDD3" s="97"/>
      <c r="SDE3" s="97"/>
      <c r="SDF3" s="97"/>
      <c r="SDG3" s="97"/>
      <c r="SDH3" s="97"/>
      <c r="SDI3" s="97"/>
      <c r="SDJ3" s="97"/>
      <c r="SDK3" s="97"/>
      <c r="SDL3" s="97"/>
      <c r="SDM3" s="97"/>
      <c r="SDN3" s="97"/>
      <c r="SDO3" s="97"/>
      <c r="SDP3" s="97"/>
      <c r="SDQ3" s="97"/>
      <c r="SDR3" s="97"/>
      <c r="SDS3" s="97"/>
      <c r="SDT3" s="97"/>
      <c r="SDU3" s="97"/>
      <c r="SDV3" s="97"/>
      <c r="SDW3" s="97"/>
      <c r="SDX3" s="97"/>
      <c r="SDY3" s="97"/>
      <c r="SDZ3" s="97"/>
      <c r="SEA3" s="97"/>
      <c r="SEB3" s="97"/>
      <c r="SEC3" s="97"/>
      <c r="SED3" s="97"/>
      <c r="SEE3" s="97"/>
      <c r="SEF3" s="97"/>
      <c r="SEG3" s="97"/>
      <c r="SEH3" s="97"/>
      <c r="SEI3" s="97"/>
      <c r="SEJ3" s="97"/>
      <c r="SEK3" s="97"/>
      <c r="SEL3" s="97"/>
      <c r="SEM3" s="97"/>
      <c r="SEN3" s="97"/>
      <c r="SEO3" s="97"/>
      <c r="SEP3" s="97"/>
      <c r="SEQ3" s="97"/>
      <c r="SER3" s="97"/>
      <c r="SES3" s="97"/>
      <c r="SET3" s="97"/>
      <c r="SEU3" s="97"/>
      <c r="SEV3" s="97"/>
      <c r="SEW3" s="97"/>
      <c r="SEX3" s="97"/>
      <c r="SEY3" s="97"/>
      <c r="SEZ3" s="97"/>
      <c r="SFA3" s="97"/>
      <c r="SFB3" s="97"/>
      <c r="SFC3" s="97"/>
      <c r="SFD3" s="97"/>
      <c r="SFE3" s="97"/>
      <c r="SFF3" s="97"/>
      <c r="SFG3" s="97"/>
      <c r="SFH3" s="97"/>
      <c r="SFI3" s="97"/>
      <c r="SFJ3" s="97"/>
      <c r="SFK3" s="97"/>
      <c r="SFL3" s="97"/>
      <c r="SFM3" s="97"/>
      <c r="SFN3" s="97"/>
      <c r="SFO3" s="97"/>
      <c r="SFP3" s="97"/>
      <c r="SFQ3" s="97"/>
      <c r="SFR3" s="97"/>
      <c r="SFS3" s="97"/>
      <c r="SFT3" s="97"/>
      <c r="SFU3" s="97"/>
      <c r="SFV3" s="97"/>
      <c r="SFW3" s="97"/>
      <c r="SFX3" s="97"/>
      <c r="SFY3" s="97"/>
      <c r="SFZ3" s="97"/>
      <c r="SGA3" s="97"/>
      <c r="SGB3" s="97"/>
      <c r="SGC3" s="97"/>
      <c r="SGD3" s="97"/>
      <c r="SGE3" s="97"/>
      <c r="SGF3" s="97"/>
      <c r="SGG3" s="97"/>
      <c r="SGH3" s="97"/>
      <c r="SGI3" s="97"/>
      <c r="SGJ3" s="97"/>
      <c r="SGK3" s="97"/>
      <c r="SGL3" s="97"/>
      <c r="SGM3" s="97"/>
      <c r="SGN3" s="97"/>
      <c r="SGO3" s="97"/>
      <c r="SGP3" s="97"/>
      <c r="SGQ3" s="97"/>
      <c r="SGR3" s="97"/>
      <c r="SGS3" s="97"/>
      <c r="SGT3" s="97"/>
      <c r="SGU3" s="97"/>
      <c r="SGV3" s="97"/>
      <c r="SGW3" s="97"/>
      <c r="SGX3" s="97"/>
      <c r="SGY3" s="97"/>
      <c r="SGZ3" s="97"/>
      <c r="SHA3" s="97"/>
      <c r="SHB3" s="97"/>
      <c r="SHC3" s="97"/>
      <c r="SHD3" s="97"/>
      <c r="SHE3" s="97"/>
      <c r="SHF3" s="97"/>
      <c r="SHG3" s="97"/>
      <c r="SHH3" s="97"/>
      <c r="SHI3" s="97"/>
      <c r="SHJ3" s="97"/>
      <c r="SHK3" s="97"/>
      <c r="SHL3" s="97"/>
      <c r="SHM3" s="97"/>
      <c r="SHN3" s="97"/>
      <c r="SHO3" s="97"/>
      <c r="SHP3" s="97"/>
      <c r="SHQ3" s="97"/>
      <c r="SHR3" s="97"/>
      <c r="SHS3" s="97"/>
      <c r="SHT3" s="97"/>
      <c r="SHU3" s="97"/>
      <c r="SHV3" s="97"/>
      <c r="SHW3" s="97"/>
      <c r="SHX3" s="97"/>
      <c r="SHY3" s="97"/>
      <c r="SHZ3" s="97"/>
      <c r="SIA3" s="97"/>
      <c r="SIB3" s="97"/>
      <c r="SIC3" s="97"/>
      <c r="SID3" s="97"/>
      <c r="SIE3" s="97"/>
      <c r="SIF3" s="97"/>
      <c r="SIG3" s="97"/>
      <c r="SIH3" s="97"/>
      <c r="SII3" s="97"/>
      <c r="SIJ3" s="97"/>
      <c r="SIK3" s="97"/>
      <c r="SIL3" s="97"/>
      <c r="SIM3" s="97"/>
      <c r="SIN3" s="97"/>
      <c r="SIO3" s="97"/>
      <c r="SIP3" s="97"/>
      <c r="SIQ3" s="97"/>
      <c r="SIR3" s="97"/>
      <c r="SIS3" s="97"/>
      <c r="SIT3" s="97"/>
      <c r="SIU3" s="97"/>
      <c r="SIV3" s="97"/>
      <c r="SIW3" s="97"/>
      <c r="SIX3" s="97"/>
      <c r="SIY3" s="97"/>
      <c r="SIZ3" s="97"/>
      <c r="SJA3" s="97"/>
      <c r="SJB3" s="97"/>
      <c r="SJC3" s="97"/>
      <c r="SJD3" s="97"/>
      <c r="SJE3" s="97"/>
      <c r="SJF3" s="97"/>
      <c r="SJG3" s="97"/>
      <c r="SJH3" s="97"/>
      <c r="SJI3" s="97"/>
      <c r="SJJ3" s="97"/>
      <c r="SJK3" s="97"/>
      <c r="SJL3" s="97"/>
      <c r="SJM3" s="97"/>
      <c r="SJN3" s="97"/>
      <c r="SJO3" s="97"/>
      <c r="SJP3" s="97"/>
      <c r="SJQ3" s="97"/>
      <c r="SJR3" s="97"/>
      <c r="SJS3" s="97"/>
      <c r="SJT3" s="97"/>
      <c r="SJU3" s="97"/>
      <c r="SJV3" s="97"/>
      <c r="SJW3" s="97"/>
      <c r="SJX3" s="97"/>
      <c r="SJY3" s="97"/>
      <c r="SJZ3" s="97"/>
      <c r="SKA3" s="97"/>
      <c r="SKB3" s="97"/>
      <c r="SKC3" s="97"/>
      <c r="SKD3" s="97"/>
      <c r="SKE3" s="97"/>
      <c r="SKF3" s="97"/>
      <c r="SKG3" s="97"/>
      <c r="SKH3" s="97"/>
      <c r="SKI3" s="97"/>
      <c r="SKJ3" s="97"/>
      <c r="SKK3" s="97"/>
      <c r="SKL3" s="97"/>
      <c r="SKM3" s="97"/>
      <c r="SKN3" s="97"/>
      <c r="SKO3" s="97"/>
      <c r="SKP3" s="97"/>
      <c r="SKQ3" s="97"/>
      <c r="SKR3" s="97"/>
      <c r="SKS3" s="97"/>
      <c r="SKT3" s="97"/>
      <c r="SKU3" s="97"/>
      <c r="SKV3" s="97"/>
      <c r="SKW3" s="97"/>
      <c r="SKX3" s="97"/>
      <c r="SKY3" s="97"/>
      <c r="SKZ3" s="97"/>
      <c r="SLA3" s="97"/>
      <c r="SLB3" s="97"/>
      <c r="SLC3" s="97"/>
      <c r="SLD3" s="97"/>
      <c r="SLE3" s="97"/>
      <c r="SLF3" s="97"/>
      <c r="SLG3" s="97"/>
      <c r="SLH3" s="97"/>
      <c r="SLI3" s="97"/>
      <c r="SLJ3" s="97"/>
      <c r="SLK3" s="97"/>
      <c r="SLL3" s="97"/>
      <c r="SLM3" s="97"/>
      <c r="SLN3" s="97"/>
      <c r="SLO3" s="97"/>
      <c r="SLP3" s="97"/>
      <c r="SLQ3" s="97"/>
      <c r="SLR3" s="97"/>
      <c r="SLS3" s="97"/>
      <c r="SLT3" s="97"/>
      <c r="SLU3" s="97"/>
      <c r="SLV3" s="97"/>
      <c r="SLW3" s="97"/>
      <c r="SLX3" s="97"/>
      <c r="SLY3" s="97"/>
      <c r="SLZ3" s="97"/>
      <c r="SMA3" s="97"/>
      <c r="SMB3" s="97"/>
      <c r="SMC3" s="97"/>
      <c r="SMD3" s="97"/>
      <c r="SME3" s="97"/>
      <c r="SMF3" s="97"/>
      <c r="SMG3" s="97"/>
      <c r="SMH3" s="97"/>
      <c r="SMI3" s="97"/>
      <c r="SMJ3" s="97"/>
      <c r="SMK3" s="97"/>
      <c r="SML3" s="97"/>
      <c r="SMM3" s="97"/>
      <c r="SMN3" s="97"/>
      <c r="SMO3" s="97"/>
      <c r="SMP3" s="97"/>
      <c r="SMQ3" s="97"/>
      <c r="SMR3" s="97"/>
      <c r="SMS3" s="97"/>
      <c r="SMT3" s="97"/>
      <c r="SMU3" s="97"/>
      <c r="SMV3" s="97"/>
      <c r="SMW3" s="97"/>
      <c r="SMX3" s="97"/>
      <c r="SMY3" s="97"/>
      <c r="SMZ3" s="97"/>
      <c r="SNA3" s="97"/>
      <c r="SNB3" s="97"/>
      <c r="SNC3" s="97"/>
      <c r="SND3" s="97"/>
      <c r="SNE3" s="97"/>
      <c r="SNF3" s="97"/>
      <c r="SNG3" s="97"/>
      <c r="SNH3" s="97"/>
      <c r="SNI3" s="97"/>
      <c r="SNJ3" s="97"/>
      <c r="SNK3" s="97"/>
      <c r="SNL3" s="97"/>
      <c r="SNM3" s="97"/>
      <c r="SNN3" s="97"/>
      <c r="SNO3" s="97"/>
      <c r="SNP3" s="97"/>
      <c r="SNQ3" s="97"/>
      <c r="SNR3" s="97"/>
      <c r="SNS3" s="97"/>
      <c r="SNT3" s="97"/>
      <c r="SNU3" s="97"/>
      <c r="SNV3" s="97"/>
      <c r="SNW3" s="97"/>
      <c r="SNX3" s="97"/>
      <c r="SNY3" s="97"/>
      <c r="SNZ3" s="97"/>
      <c r="SOA3" s="97"/>
      <c r="SOB3" s="97"/>
      <c r="SOC3" s="97"/>
      <c r="SOD3" s="97"/>
      <c r="SOE3" s="97"/>
      <c r="SOF3" s="97"/>
      <c r="SOG3" s="97"/>
      <c r="SOH3" s="97"/>
      <c r="SOI3" s="97"/>
      <c r="SOJ3" s="97"/>
      <c r="SOK3" s="97"/>
      <c r="SOL3" s="97"/>
      <c r="SOM3" s="97"/>
      <c r="SON3" s="97"/>
      <c r="SOO3" s="97"/>
      <c r="SOP3" s="97"/>
      <c r="SOQ3" s="97"/>
      <c r="SOR3" s="97"/>
      <c r="SOS3" s="97"/>
      <c r="SOT3" s="97"/>
      <c r="SOU3" s="97"/>
      <c r="SOV3" s="97"/>
      <c r="SOW3" s="97"/>
      <c r="SOX3" s="97"/>
      <c r="SOY3" s="97"/>
      <c r="SOZ3" s="97"/>
      <c r="SPA3" s="97"/>
      <c r="SPB3" s="97"/>
      <c r="SPC3" s="97"/>
      <c r="SPD3" s="97"/>
      <c r="SPE3" s="97"/>
      <c r="SPF3" s="97"/>
      <c r="SPG3" s="97"/>
      <c r="SPH3" s="97"/>
      <c r="SPI3" s="97"/>
      <c r="SPJ3" s="97"/>
      <c r="SPK3" s="97"/>
      <c r="SPL3" s="97"/>
      <c r="SPM3" s="97"/>
      <c r="SPN3" s="97"/>
      <c r="SPO3" s="97"/>
      <c r="SPP3" s="97"/>
      <c r="SPQ3" s="97"/>
      <c r="SPR3" s="97"/>
      <c r="SPS3" s="97"/>
      <c r="SPT3" s="97"/>
      <c r="SPU3" s="97"/>
      <c r="SPV3" s="97"/>
      <c r="SPW3" s="97"/>
      <c r="SPX3" s="97"/>
      <c r="SPY3" s="97"/>
      <c r="SPZ3" s="97"/>
      <c r="SQA3" s="97"/>
      <c r="SQB3" s="97"/>
      <c r="SQC3" s="97"/>
      <c r="SQD3" s="97"/>
      <c r="SQE3" s="97"/>
      <c r="SQF3" s="97"/>
      <c r="SQG3" s="97"/>
      <c r="SQH3" s="97"/>
      <c r="SQI3" s="97"/>
      <c r="SQJ3" s="97"/>
      <c r="SQK3" s="97"/>
      <c r="SQL3" s="97"/>
      <c r="SQM3" s="97"/>
      <c r="SQN3" s="97"/>
      <c r="SQO3" s="97"/>
      <c r="SQP3" s="97"/>
      <c r="SQQ3" s="97"/>
      <c r="SQR3" s="97"/>
      <c r="SQS3" s="97"/>
      <c r="SQT3" s="97"/>
      <c r="SQU3" s="97"/>
      <c r="SQV3" s="97"/>
      <c r="SQW3" s="97"/>
      <c r="SQX3" s="97"/>
      <c r="SQY3" s="97"/>
      <c r="SQZ3" s="97"/>
      <c r="SRA3" s="97"/>
      <c r="SRB3" s="97"/>
      <c r="SRC3" s="97"/>
      <c r="SRD3" s="97"/>
      <c r="SRE3" s="97"/>
      <c r="SRF3" s="97"/>
      <c r="SRG3" s="97"/>
      <c r="SRH3" s="97"/>
      <c r="SRI3" s="97"/>
      <c r="SRJ3" s="97"/>
      <c r="SRK3" s="97"/>
      <c r="SRL3" s="97"/>
      <c r="SRM3" s="97"/>
      <c r="SRN3" s="97"/>
      <c r="SRO3" s="97"/>
      <c r="SRP3" s="97"/>
      <c r="SRQ3" s="97"/>
      <c r="SRR3" s="97"/>
      <c r="SRS3" s="97"/>
      <c r="SRT3" s="97"/>
      <c r="SRU3" s="97"/>
      <c r="SRV3" s="97"/>
      <c r="SRW3" s="97"/>
      <c r="SRX3" s="97"/>
      <c r="SRY3" s="97"/>
      <c r="SRZ3" s="97"/>
      <c r="SSA3" s="97"/>
      <c r="SSB3" s="97"/>
      <c r="SSC3" s="97"/>
      <c r="SSD3" s="97"/>
      <c r="SSE3" s="97"/>
      <c r="SSF3" s="97"/>
      <c r="SSG3" s="97"/>
      <c r="SSH3" s="97"/>
      <c r="SSI3" s="97"/>
      <c r="SSJ3" s="97"/>
      <c r="SSK3" s="97"/>
      <c r="SSL3" s="97"/>
      <c r="SSM3" s="97"/>
      <c r="SSN3" s="97"/>
      <c r="SSO3" s="97"/>
      <c r="SSP3" s="97"/>
      <c r="SSQ3" s="97"/>
      <c r="SSR3" s="97"/>
      <c r="SSS3" s="97"/>
      <c r="SST3" s="97"/>
      <c r="SSU3" s="97"/>
      <c r="SSV3" s="97"/>
      <c r="SSW3" s="97"/>
      <c r="SSX3" s="97"/>
      <c r="SSY3" s="97"/>
      <c r="SSZ3" s="97"/>
      <c r="STA3" s="97"/>
      <c r="STB3" s="97"/>
      <c r="STC3" s="97"/>
      <c r="STD3" s="97"/>
      <c r="STE3" s="97"/>
      <c r="STF3" s="97"/>
      <c r="STG3" s="97"/>
      <c r="STH3" s="97"/>
      <c r="STI3" s="97"/>
      <c r="STJ3" s="97"/>
      <c r="STK3" s="97"/>
      <c r="STL3" s="97"/>
      <c r="STM3" s="97"/>
      <c r="STN3" s="97"/>
      <c r="STO3" s="97"/>
      <c r="STP3" s="97"/>
      <c r="STQ3" s="97"/>
      <c r="STR3" s="97"/>
      <c r="STS3" s="97"/>
      <c r="STT3" s="97"/>
      <c r="STU3" s="97"/>
      <c r="STV3" s="97"/>
      <c r="STW3" s="97"/>
      <c r="STX3" s="97"/>
      <c r="STY3" s="97"/>
      <c r="STZ3" s="97"/>
      <c r="SUA3" s="97"/>
      <c r="SUB3" s="97"/>
      <c r="SUC3" s="97"/>
      <c r="SUD3" s="97"/>
      <c r="SUE3" s="97"/>
      <c r="SUF3" s="97"/>
      <c r="SUG3" s="97"/>
      <c r="SUH3" s="97"/>
      <c r="SUI3" s="97"/>
      <c r="SUJ3" s="97"/>
      <c r="SUK3" s="97"/>
      <c r="SUL3" s="97"/>
      <c r="SUM3" s="97"/>
      <c r="SUN3" s="97"/>
      <c r="SUO3" s="97"/>
      <c r="SUP3" s="97"/>
      <c r="SUQ3" s="97"/>
      <c r="SUR3" s="97"/>
      <c r="SUS3" s="97"/>
      <c r="SUT3" s="97"/>
      <c r="SUU3" s="97"/>
      <c r="SUV3" s="97"/>
      <c r="SUW3" s="97"/>
      <c r="SUX3" s="97"/>
      <c r="SUY3" s="97"/>
      <c r="SUZ3" s="97"/>
      <c r="SVA3" s="97"/>
      <c r="SVB3" s="97"/>
      <c r="SVC3" s="97"/>
      <c r="SVD3" s="97"/>
      <c r="SVE3" s="97"/>
      <c r="SVF3" s="97"/>
      <c r="SVG3" s="97"/>
      <c r="SVH3" s="97"/>
      <c r="SVI3" s="97"/>
      <c r="SVJ3" s="97"/>
      <c r="SVK3" s="97"/>
      <c r="SVL3" s="97"/>
      <c r="SVM3" s="97"/>
      <c r="SVN3" s="97"/>
      <c r="SVO3" s="97"/>
      <c r="SVP3" s="97"/>
      <c r="SVQ3" s="97"/>
      <c r="SVR3" s="97"/>
      <c r="SVS3" s="97"/>
      <c r="SVT3" s="97"/>
      <c r="SVU3" s="97"/>
      <c r="SVV3" s="97"/>
      <c r="SVW3" s="97"/>
      <c r="SVX3" s="97"/>
      <c r="SVY3" s="97"/>
      <c r="SVZ3" s="97"/>
      <c r="SWA3" s="97"/>
      <c r="SWB3" s="97"/>
      <c r="SWC3" s="97"/>
      <c r="SWD3" s="97"/>
      <c r="SWE3" s="97"/>
      <c r="SWF3" s="97"/>
      <c r="SWG3" s="97"/>
      <c r="SWH3" s="97"/>
      <c r="SWI3" s="97"/>
      <c r="SWJ3" s="97"/>
      <c r="SWK3" s="97"/>
      <c r="SWL3" s="97"/>
      <c r="SWM3" s="97"/>
      <c r="SWN3" s="97"/>
      <c r="SWO3" s="97"/>
      <c r="SWP3" s="97"/>
      <c r="SWQ3" s="97"/>
      <c r="SWR3" s="97"/>
      <c r="SWS3" s="97"/>
      <c r="SWT3" s="97"/>
      <c r="SWU3" s="97"/>
      <c r="SWV3" s="97"/>
      <c r="SWW3" s="97"/>
      <c r="SWX3" s="97"/>
      <c r="SWY3" s="97"/>
      <c r="SWZ3" s="97"/>
      <c r="SXA3" s="97"/>
      <c r="SXB3" s="97"/>
      <c r="SXC3" s="97"/>
      <c r="SXD3" s="97"/>
      <c r="SXE3" s="97"/>
      <c r="SXF3" s="97"/>
      <c r="SXG3" s="97"/>
      <c r="SXH3" s="97"/>
      <c r="SXI3" s="97"/>
      <c r="SXJ3" s="97"/>
      <c r="SXK3" s="97"/>
      <c r="SXL3" s="97"/>
      <c r="SXM3" s="97"/>
      <c r="SXN3" s="97"/>
      <c r="SXO3" s="97"/>
      <c r="SXP3" s="97"/>
      <c r="SXQ3" s="97"/>
      <c r="SXR3" s="97"/>
      <c r="SXS3" s="97"/>
      <c r="SXT3" s="97"/>
      <c r="SXU3" s="97"/>
      <c r="SXV3" s="97"/>
      <c r="SXW3" s="97"/>
      <c r="SXX3" s="97"/>
      <c r="SXY3" s="97"/>
      <c r="SXZ3" s="97"/>
      <c r="SYA3" s="97"/>
      <c r="SYB3" s="97"/>
      <c r="SYC3" s="97"/>
      <c r="SYD3" s="97"/>
      <c r="SYE3" s="97"/>
      <c r="SYF3" s="97"/>
      <c r="SYG3" s="97"/>
      <c r="SYH3" s="97"/>
      <c r="SYI3" s="97"/>
      <c r="SYJ3" s="97"/>
      <c r="SYK3" s="97"/>
      <c r="SYL3" s="97"/>
      <c r="SYM3" s="97"/>
      <c r="SYN3" s="97"/>
      <c r="SYO3" s="97"/>
      <c r="SYP3" s="97"/>
      <c r="SYQ3" s="97"/>
      <c r="SYR3" s="97"/>
      <c r="SYS3" s="97"/>
      <c r="SYT3" s="97"/>
      <c r="SYU3" s="97"/>
      <c r="SYV3" s="97"/>
      <c r="SYW3" s="97"/>
      <c r="SYX3" s="97"/>
      <c r="SYY3" s="97"/>
      <c r="SYZ3" s="97"/>
      <c r="SZA3" s="97"/>
      <c r="SZB3" s="97"/>
      <c r="SZC3" s="97"/>
      <c r="SZD3" s="97"/>
      <c r="SZE3" s="97"/>
      <c r="SZF3" s="97"/>
      <c r="SZG3" s="97"/>
      <c r="SZH3" s="97"/>
      <c r="SZI3" s="97"/>
      <c r="SZJ3" s="97"/>
      <c r="SZK3" s="97"/>
      <c r="SZL3" s="97"/>
      <c r="SZM3" s="97"/>
      <c r="SZN3" s="97"/>
      <c r="SZO3" s="97"/>
      <c r="SZP3" s="97"/>
      <c r="SZQ3" s="97"/>
      <c r="SZR3" s="97"/>
      <c r="SZS3" s="97"/>
      <c r="SZT3" s="97"/>
      <c r="SZU3" s="97"/>
      <c r="SZV3" s="97"/>
      <c r="SZW3" s="97"/>
      <c r="SZX3" s="97"/>
      <c r="SZY3" s="97"/>
      <c r="SZZ3" s="97"/>
      <c r="TAA3" s="97"/>
      <c r="TAB3" s="97"/>
      <c r="TAC3" s="97"/>
      <c r="TAD3" s="97"/>
      <c r="TAE3" s="97"/>
      <c r="TAF3" s="97"/>
      <c r="TAG3" s="97"/>
      <c r="TAH3" s="97"/>
      <c r="TAI3" s="97"/>
      <c r="TAJ3" s="97"/>
      <c r="TAK3" s="97"/>
      <c r="TAL3" s="97"/>
      <c r="TAM3" s="97"/>
      <c r="TAN3" s="97"/>
      <c r="TAO3" s="97"/>
      <c r="TAP3" s="97"/>
      <c r="TAQ3" s="97"/>
      <c r="TAR3" s="97"/>
      <c r="TAS3" s="97"/>
      <c r="TAT3" s="97"/>
      <c r="TAU3" s="97"/>
      <c r="TAV3" s="97"/>
      <c r="TAW3" s="97"/>
      <c r="TAX3" s="97"/>
      <c r="TAY3" s="97"/>
      <c r="TAZ3" s="97"/>
      <c r="TBA3" s="97"/>
      <c r="TBB3" s="97"/>
      <c r="TBC3" s="97"/>
      <c r="TBD3" s="97"/>
      <c r="TBE3" s="97"/>
      <c r="TBF3" s="97"/>
      <c r="TBG3" s="97"/>
      <c r="TBH3" s="97"/>
      <c r="TBI3" s="97"/>
      <c r="TBJ3" s="97"/>
      <c r="TBK3" s="97"/>
      <c r="TBL3" s="97"/>
      <c r="TBM3" s="97"/>
      <c r="TBN3" s="97"/>
      <c r="TBO3" s="97"/>
      <c r="TBP3" s="97"/>
      <c r="TBQ3" s="97"/>
      <c r="TBR3" s="97"/>
      <c r="TBS3" s="97"/>
      <c r="TBT3" s="97"/>
      <c r="TBU3" s="97"/>
      <c r="TBV3" s="97"/>
      <c r="TBW3" s="97"/>
      <c r="TBX3" s="97"/>
      <c r="TBY3" s="97"/>
      <c r="TBZ3" s="97"/>
      <c r="TCA3" s="97"/>
      <c r="TCB3" s="97"/>
      <c r="TCC3" s="97"/>
      <c r="TCD3" s="97"/>
      <c r="TCE3" s="97"/>
      <c r="TCF3" s="97"/>
      <c r="TCG3" s="97"/>
      <c r="TCH3" s="97"/>
      <c r="TCI3" s="97"/>
      <c r="TCJ3" s="97"/>
      <c r="TCK3" s="97"/>
      <c r="TCL3" s="97"/>
      <c r="TCM3" s="97"/>
      <c r="TCN3" s="97"/>
      <c r="TCO3" s="97"/>
      <c r="TCP3" s="97"/>
      <c r="TCQ3" s="97"/>
      <c r="TCR3" s="97"/>
      <c r="TCS3" s="97"/>
      <c r="TCT3" s="97"/>
      <c r="TCU3" s="97"/>
      <c r="TCV3" s="97"/>
      <c r="TCW3" s="97"/>
      <c r="TCX3" s="97"/>
      <c r="TCY3" s="97"/>
      <c r="TCZ3" s="97"/>
      <c r="TDA3" s="97"/>
      <c r="TDB3" s="97"/>
      <c r="TDC3" s="97"/>
      <c r="TDD3" s="97"/>
      <c r="TDE3" s="97"/>
      <c r="TDF3" s="97"/>
      <c r="TDG3" s="97"/>
      <c r="TDH3" s="97"/>
      <c r="TDI3" s="97"/>
      <c r="TDJ3" s="97"/>
      <c r="TDK3" s="97"/>
      <c r="TDL3" s="97"/>
      <c r="TDM3" s="97"/>
      <c r="TDN3" s="97"/>
      <c r="TDO3" s="97"/>
      <c r="TDP3" s="97"/>
      <c r="TDQ3" s="97"/>
      <c r="TDR3" s="97"/>
      <c r="TDS3" s="97"/>
      <c r="TDT3" s="97"/>
      <c r="TDU3" s="97"/>
      <c r="TDV3" s="97"/>
      <c r="TDW3" s="97"/>
      <c r="TDX3" s="97"/>
      <c r="TDY3" s="97"/>
      <c r="TDZ3" s="97"/>
      <c r="TEA3" s="97"/>
      <c r="TEB3" s="97"/>
      <c r="TEC3" s="97"/>
      <c r="TED3" s="97"/>
      <c r="TEE3" s="97"/>
      <c r="TEF3" s="97"/>
      <c r="TEG3" s="97"/>
      <c r="TEH3" s="97"/>
      <c r="TEI3" s="97"/>
      <c r="TEJ3" s="97"/>
      <c r="TEK3" s="97"/>
      <c r="TEL3" s="97"/>
      <c r="TEM3" s="97"/>
      <c r="TEN3" s="97"/>
      <c r="TEO3" s="97"/>
      <c r="TEP3" s="97"/>
      <c r="TEQ3" s="97"/>
      <c r="TER3" s="97"/>
      <c r="TES3" s="97"/>
      <c r="TET3" s="97"/>
      <c r="TEU3" s="97"/>
      <c r="TEV3" s="97"/>
      <c r="TEW3" s="97"/>
      <c r="TEX3" s="97"/>
      <c r="TEY3" s="97"/>
      <c r="TEZ3" s="97"/>
      <c r="TFA3" s="97"/>
      <c r="TFB3" s="97"/>
      <c r="TFC3" s="97"/>
      <c r="TFD3" s="97"/>
      <c r="TFE3" s="97"/>
      <c r="TFF3" s="97"/>
      <c r="TFG3" s="97"/>
      <c r="TFH3" s="97"/>
      <c r="TFI3" s="97"/>
      <c r="TFJ3" s="97"/>
      <c r="TFK3" s="97"/>
      <c r="TFL3" s="97"/>
      <c r="TFM3" s="97"/>
      <c r="TFN3" s="97"/>
      <c r="TFO3" s="97"/>
      <c r="TFP3" s="97"/>
      <c r="TFQ3" s="97"/>
      <c r="TFR3" s="97"/>
      <c r="TFS3" s="97"/>
      <c r="TFT3" s="97"/>
      <c r="TFU3" s="97"/>
      <c r="TFV3" s="97"/>
      <c r="TFW3" s="97"/>
      <c r="TFX3" s="97"/>
      <c r="TFY3" s="97"/>
      <c r="TFZ3" s="97"/>
      <c r="TGA3" s="97"/>
      <c r="TGB3" s="97"/>
      <c r="TGC3" s="97"/>
      <c r="TGD3" s="97"/>
      <c r="TGE3" s="97"/>
      <c r="TGF3" s="97"/>
      <c r="TGG3" s="97"/>
      <c r="TGH3" s="97"/>
      <c r="TGI3" s="97"/>
      <c r="TGJ3" s="97"/>
      <c r="TGK3" s="97"/>
      <c r="TGL3" s="97"/>
      <c r="TGM3" s="97"/>
      <c r="TGN3" s="97"/>
      <c r="TGO3" s="97"/>
      <c r="TGP3" s="97"/>
      <c r="TGQ3" s="97"/>
      <c r="TGR3" s="97"/>
      <c r="TGS3" s="97"/>
      <c r="TGT3" s="97"/>
      <c r="TGU3" s="97"/>
      <c r="TGV3" s="97"/>
      <c r="TGW3" s="97"/>
      <c r="TGX3" s="97"/>
      <c r="TGY3" s="97"/>
      <c r="TGZ3" s="97"/>
      <c r="THA3" s="97"/>
      <c r="THB3" s="97"/>
      <c r="THC3" s="97"/>
      <c r="THD3" s="97"/>
      <c r="THE3" s="97"/>
      <c r="THF3" s="97"/>
      <c r="THG3" s="97"/>
      <c r="THH3" s="97"/>
      <c r="THI3" s="97"/>
      <c r="THJ3" s="97"/>
      <c r="THK3" s="97"/>
      <c r="THL3" s="97"/>
      <c r="THM3" s="97"/>
      <c r="THN3" s="97"/>
      <c r="THO3" s="97"/>
      <c r="THP3" s="97"/>
      <c r="THQ3" s="97"/>
      <c r="THR3" s="97"/>
      <c r="THS3" s="97"/>
      <c r="THT3" s="97"/>
      <c r="THU3" s="97"/>
      <c r="THV3" s="97"/>
      <c r="THW3" s="97"/>
      <c r="THX3" s="97"/>
      <c r="THY3" s="97"/>
      <c r="THZ3" s="97"/>
      <c r="TIA3" s="97"/>
      <c r="TIB3" s="97"/>
      <c r="TIC3" s="97"/>
      <c r="TID3" s="97"/>
      <c r="TIE3" s="97"/>
      <c r="TIF3" s="97"/>
      <c r="TIG3" s="97"/>
      <c r="TIH3" s="97"/>
      <c r="TII3" s="97"/>
      <c r="TIJ3" s="97"/>
      <c r="TIK3" s="97"/>
      <c r="TIL3" s="97"/>
      <c r="TIM3" s="97"/>
      <c r="TIN3" s="97"/>
      <c r="TIO3" s="97"/>
      <c r="TIP3" s="97"/>
      <c r="TIQ3" s="97"/>
      <c r="TIR3" s="97"/>
      <c r="TIS3" s="97"/>
      <c r="TIT3" s="97"/>
      <c r="TIU3" s="97"/>
      <c r="TIV3" s="97"/>
      <c r="TIW3" s="97"/>
      <c r="TIX3" s="97"/>
      <c r="TIY3" s="97"/>
      <c r="TIZ3" s="97"/>
      <c r="TJA3" s="97"/>
      <c r="TJB3" s="97"/>
      <c r="TJC3" s="97"/>
      <c r="TJD3" s="97"/>
      <c r="TJE3" s="97"/>
      <c r="TJF3" s="97"/>
      <c r="TJG3" s="97"/>
      <c r="TJH3" s="97"/>
      <c r="TJI3" s="97"/>
      <c r="TJJ3" s="97"/>
      <c r="TJK3" s="97"/>
      <c r="TJL3" s="97"/>
      <c r="TJM3" s="97"/>
      <c r="TJN3" s="97"/>
      <c r="TJO3" s="97"/>
      <c r="TJP3" s="97"/>
      <c r="TJQ3" s="97"/>
      <c r="TJR3" s="97"/>
      <c r="TJS3" s="97"/>
      <c r="TJT3" s="97"/>
      <c r="TJU3" s="97"/>
      <c r="TJV3" s="97"/>
      <c r="TJW3" s="97"/>
      <c r="TJX3" s="97"/>
      <c r="TJY3" s="97"/>
      <c r="TJZ3" s="97"/>
      <c r="TKA3" s="97"/>
      <c r="TKB3" s="97"/>
      <c r="TKC3" s="97"/>
      <c r="TKD3" s="97"/>
      <c r="TKE3" s="97"/>
      <c r="TKF3" s="97"/>
      <c r="TKG3" s="97"/>
      <c r="TKH3" s="97"/>
      <c r="TKI3" s="97"/>
      <c r="TKJ3" s="97"/>
      <c r="TKK3" s="97"/>
      <c r="TKL3" s="97"/>
      <c r="TKM3" s="97"/>
      <c r="TKN3" s="97"/>
      <c r="TKO3" s="97"/>
      <c r="TKP3" s="97"/>
      <c r="TKQ3" s="97"/>
      <c r="TKR3" s="97"/>
      <c r="TKS3" s="97"/>
      <c r="TKT3" s="97"/>
      <c r="TKU3" s="97"/>
      <c r="TKV3" s="97"/>
      <c r="TKW3" s="97"/>
      <c r="TKX3" s="97"/>
      <c r="TKY3" s="97"/>
      <c r="TKZ3" s="97"/>
      <c r="TLA3" s="97"/>
      <c r="TLB3" s="97"/>
      <c r="TLC3" s="97"/>
      <c r="TLD3" s="97"/>
      <c r="TLE3" s="97"/>
      <c r="TLF3" s="97"/>
      <c r="TLG3" s="97"/>
      <c r="TLH3" s="97"/>
      <c r="TLI3" s="97"/>
      <c r="TLJ3" s="97"/>
      <c r="TLK3" s="97"/>
      <c r="TLL3" s="97"/>
      <c r="TLM3" s="97"/>
      <c r="TLN3" s="97"/>
      <c r="TLO3" s="97"/>
      <c r="TLP3" s="97"/>
      <c r="TLQ3" s="97"/>
      <c r="TLR3" s="97"/>
      <c r="TLS3" s="97"/>
      <c r="TLT3" s="97"/>
      <c r="TLU3" s="97"/>
      <c r="TLV3" s="97"/>
      <c r="TLW3" s="97"/>
      <c r="TLX3" s="97"/>
      <c r="TLY3" s="97"/>
      <c r="TLZ3" s="97"/>
      <c r="TMA3" s="97"/>
      <c r="TMB3" s="97"/>
      <c r="TMC3" s="97"/>
      <c r="TMD3" s="97"/>
      <c r="TME3" s="97"/>
      <c r="TMF3" s="97"/>
      <c r="TMG3" s="97"/>
      <c r="TMH3" s="97"/>
      <c r="TMI3" s="97"/>
      <c r="TMJ3" s="97"/>
      <c r="TMK3" s="97"/>
      <c r="TML3" s="97"/>
      <c r="TMM3" s="97"/>
      <c r="TMN3" s="97"/>
      <c r="TMO3" s="97"/>
      <c r="TMP3" s="97"/>
      <c r="TMQ3" s="97"/>
      <c r="TMR3" s="97"/>
      <c r="TMS3" s="97"/>
      <c r="TMT3" s="97"/>
      <c r="TMU3" s="97"/>
      <c r="TMV3" s="97"/>
      <c r="TMW3" s="97"/>
      <c r="TMX3" s="97"/>
      <c r="TMY3" s="97"/>
      <c r="TMZ3" s="97"/>
      <c r="TNA3" s="97"/>
      <c r="TNB3" s="97"/>
      <c r="TNC3" s="97"/>
      <c r="TND3" s="97"/>
      <c r="TNE3" s="97"/>
      <c r="TNF3" s="97"/>
      <c r="TNG3" s="97"/>
      <c r="TNH3" s="97"/>
      <c r="TNI3" s="97"/>
      <c r="TNJ3" s="97"/>
      <c r="TNK3" s="97"/>
      <c r="TNL3" s="97"/>
      <c r="TNM3" s="97"/>
      <c r="TNN3" s="97"/>
      <c r="TNO3" s="97"/>
      <c r="TNP3" s="97"/>
      <c r="TNQ3" s="97"/>
      <c r="TNR3" s="97"/>
      <c r="TNS3" s="97"/>
      <c r="TNT3" s="97"/>
      <c r="TNU3" s="97"/>
      <c r="TNV3" s="97"/>
      <c r="TNW3" s="97"/>
      <c r="TNX3" s="97"/>
      <c r="TNY3" s="97"/>
      <c r="TNZ3" s="97"/>
      <c r="TOA3" s="97"/>
      <c r="TOB3" s="97"/>
      <c r="TOC3" s="97"/>
      <c r="TOD3" s="97"/>
      <c r="TOE3" s="97"/>
      <c r="TOF3" s="97"/>
      <c r="TOG3" s="97"/>
      <c r="TOH3" s="97"/>
      <c r="TOI3" s="97"/>
      <c r="TOJ3" s="97"/>
      <c r="TOK3" s="97"/>
      <c r="TOL3" s="97"/>
      <c r="TOM3" s="97"/>
      <c r="TON3" s="97"/>
      <c r="TOO3" s="97"/>
      <c r="TOP3" s="97"/>
      <c r="TOQ3" s="97"/>
      <c r="TOR3" s="97"/>
      <c r="TOS3" s="97"/>
      <c r="TOT3" s="97"/>
      <c r="TOU3" s="97"/>
      <c r="TOV3" s="97"/>
      <c r="TOW3" s="97"/>
      <c r="TOX3" s="97"/>
      <c r="TOY3" s="97"/>
      <c r="TOZ3" s="97"/>
      <c r="TPA3" s="97"/>
      <c r="TPB3" s="97"/>
      <c r="TPC3" s="97"/>
      <c r="TPD3" s="97"/>
      <c r="TPE3" s="97"/>
      <c r="TPF3" s="97"/>
      <c r="TPG3" s="97"/>
      <c r="TPH3" s="97"/>
      <c r="TPI3" s="97"/>
      <c r="TPJ3" s="97"/>
      <c r="TPK3" s="97"/>
      <c r="TPL3" s="97"/>
      <c r="TPM3" s="97"/>
      <c r="TPN3" s="97"/>
      <c r="TPO3" s="97"/>
      <c r="TPP3" s="97"/>
      <c r="TPQ3" s="97"/>
      <c r="TPR3" s="97"/>
      <c r="TPS3" s="97"/>
      <c r="TPT3" s="97"/>
      <c r="TPU3" s="97"/>
      <c r="TPV3" s="97"/>
      <c r="TPW3" s="97"/>
      <c r="TPX3" s="97"/>
      <c r="TPY3" s="97"/>
      <c r="TPZ3" s="97"/>
      <c r="TQA3" s="97"/>
      <c r="TQB3" s="97"/>
      <c r="TQC3" s="97"/>
      <c r="TQD3" s="97"/>
      <c r="TQE3" s="97"/>
      <c r="TQF3" s="97"/>
      <c r="TQG3" s="97"/>
      <c r="TQH3" s="97"/>
      <c r="TQI3" s="97"/>
      <c r="TQJ3" s="97"/>
      <c r="TQK3" s="97"/>
      <c r="TQL3" s="97"/>
      <c r="TQM3" s="97"/>
      <c r="TQN3" s="97"/>
      <c r="TQO3" s="97"/>
      <c r="TQP3" s="97"/>
      <c r="TQQ3" s="97"/>
      <c r="TQR3" s="97"/>
      <c r="TQS3" s="97"/>
      <c r="TQT3" s="97"/>
      <c r="TQU3" s="97"/>
      <c r="TQV3" s="97"/>
      <c r="TQW3" s="97"/>
      <c r="TQX3" s="97"/>
      <c r="TQY3" s="97"/>
      <c r="TQZ3" s="97"/>
      <c r="TRA3" s="97"/>
      <c r="TRB3" s="97"/>
      <c r="TRC3" s="97"/>
      <c r="TRD3" s="97"/>
      <c r="TRE3" s="97"/>
      <c r="TRF3" s="97"/>
      <c r="TRG3" s="97"/>
      <c r="TRH3" s="97"/>
      <c r="TRI3" s="97"/>
      <c r="TRJ3" s="97"/>
      <c r="TRK3" s="97"/>
      <c r="TRL3" s="97"/>
      <c r="TRM3" s="97"/>
      <c r="TRN3" s="97"/>
      <c r="TRO3" s="97"/>
      <c r="TRP3" s="97"/>
      <c r="TRQ3" s="97"/>
      <c r="TRR3" s="97"/>
      <c r="TRS3" s="97"/>
      <c r="TRT3" s="97"/>
      <c r="TRU3" s="97"/>
      <c r="TRV3" s="97"/>
      <c r="TRW3" s="97"/>
      <c r="TRX3" s="97"/>
      <c r="TRY3" s="97"/>
      <c r="TRZ3" s="97"/>
      <c r="TSA3" s="97"/>
      <c r="TSB3" s="97"/>
      <c r="TSC3" s="97"/>
      <c r="TSD3" s="97"/>
      <c r="TSE3" s="97"/>
      <c r="TSF3" s="97"/>
      <c r="TSG3" s="97"/>
      <c r="TSH3" s="97"/>
      <c r="TSI3" s="97"/>
      <c r="TSJ3" s="97"/>
      <c r="TSK3" s="97"/>
      <c r="TSL3" s="97"/>
      <c r="TSM3" s="97"/>
      <c r="TSN3" s="97"/>
      <c r="TSO3" s="97"/>
      <c r="TSP3" s="97"/>
      <c r="TSQ3" s="97"/>
      <c r="TSR3" s="97"/>
      <c r="TSS3" s="97"/>
      <c r="TST3" s="97"/>
      <c r="TSU3" s="97"/>
      <c r="TSV3" s="97"/>
      <c r="TSW3" s="97"/>
      <c r="TSX3" s="97"/>
      <c r="TSY3" s="97"/>
      <c r="TSZ3" s="97"/>
      <c r="TTA3" s="97"/>
      <c r="TTB3" s="97"/>
      <c r="TTC3" s="97"/>
      <c r="TTD3" s="97"/>
      <c r="TTE3" s="97"/>
      <c r="TTF3" s="97"/>
      <c r="TTG3" s="97"/>
      <c r="TTH3" s="97"/>
      <c r="TTI3" s="97"/>
      <c r="TTJ3" s="97"/>
      <c r="TTK3" s="97"/>
      <c r="TTL3" s="97"/>
      <c r="TTM3" s="97"/>
      <c r="TTN3" s="97"/>
      <c r="TTO3" s="97"/>
      <c r="TTP3" s="97"/>
      <c r="TTQ3" s="97"/>
      <c r="TTR3" s="97"/>
      <c r="TTS3" s="97"/>
      <c r="TTT3" s="97"/>
      <c r="TTU3" s="97"/>
      <c r="TTV3" s="97"/>
      <c r="TTW3" s="97"/>
      <c r="TTX3" s="97"/>
      <c r="TTY3" s="97"/>
      <c r="TTZ3" s="97"/>
      <c r="TUA3" s="97"/>
      <c r="TUB3" s="97"/>
      <c r="TUC3" s="97"/>
      <c r="TUD3" s="97"/>
      <c r="TUE3" s="97"/>
      <c r="TUF3" s="97"/>
      <c r="TUG3" s="97"/>
      <c r="TUH3" s="97"/>
      <c r="TUI3" s="97"/>
      <c r="TUJ3" s="97"/>
      <c r="TUK3" s="97"/>
      <c r="TUL3" s="97"/>
      <c r="TUM3" s="97"/>
      <c r="TUN3" s="97"/>
      <c r="TUO3" s="97"/>
      <c r="TUP3" s="97"/>
      <c r="TUQ3" s="97"/>
      <c r="TUR3" s="97"/>
      <c r="TUS3" s="97"/>
      <c r="TUT3" s="97"/>
      <c r="TUU3" s="97"/>
      <c r="TUV3" s="97"/>
      <c r="TUW3" s="97"/>
      <c r="TUX3" s="97"/>
      <c r="TUY3" s="97"/>
      <c r="TUZ3" s="97"/>
      <c r="TVA3" s="97"/>
      <c r="TVB3" s="97"/>
      <c r="TVC3" s="97"/>
      <c r="TVD3" s="97"/>
      <c r="TVE3" s="97"/>
      <c r="TVF3" s="97"/>
      <c r="TVG3" s="97"/>
      <c r="TVH3" s="97"/>
      <c r="TVI3" s="97"/>
      <c r="TVJ3" s="97"/>
      <c r="TVK3" s="97"/>
      <c r="TVL3" s="97"/>
      <c r="TVM3" s="97"/>
      <c r="TVN3" s="97"/>
      <c r="TVO3" s="97"/>
      <c r="TVP3" s="97"/>
      <c r="TVQ3" s="97"/>
      <c r="TVR3" s="97"/>
      <c r="TVS3" s="97"/>
      <c r="TVT3" s="97"/>
      <c r="TVU3" s="97"/>
      <c r="TVV3" s="97"/>
      <c r="TVW3" s="97"/>
      <c r="TVX3" s="97"/>
      <c r="TVY3" s="97"/>
      <c r="TVZ3" s="97"/>
      <c r="TWA3" s="97"/>
      <c r="TWB3" s="97"/>
      <c r="TWC3" s="97"/>
      <c r="TWD3" s="97"/>
      <c r="TWE3" s="97"/>
      <c r="TWF3" s="97"/>
      <c r="TWG3" s="97"/>
      <c r="TWH3" s="97"/>
      <c r="TWI3" s="97"/>
      <c r="TWJ3" s="97"/>
      <c r="TWK3" s="97"/>
      <c r="TWL3" s="97"/>
      <c r="TWM3" s="97"/>
      <c r="TWN3" s="97"/>
      <c r="TWO3" s="97"/>
      <c r="TWP3" s="97"/>
      <c r="TWQ3" s="97"/>
      <c r="TWR3" s="97"/>
      <c r="TWS3" s="97"/>
      <c r="TWT3" s="97"/>
      <c r="TWU3" s="97"/>
      <c r="TWV3" s="97"/>
      <c r="TWW3" s="97"/>
      <c r="TWX3" s="97"/>
      <c r="TWY3" s="97"/>
      <c r="TWZ3" s="97"/>
      <c r="TXA3" s="97"/>
      <c r="TXB3" s="97"/>
      <c r="TXC3" s="97"/>
      <c r="TXD3" s="97"/>
      <c r="TXE3" s="97"/>
      <c r="TXF3" s="97"/>
      <c r="TXG3" s="97"/>
      <c r="TXH3" s="97"/>
      <c r="TXI3" s="97"/>
      <c r="TXJ3" s="97"/>
      <c r="TXK3" s="97"/>
      <c r="TXL3" s="97"/>
      <c r="TXM3" s="97"/>
      <c r="TXN3" s="97"/>
      <c r="TXO3" s="97"/>
      <c r="TXP3" s="97"/>
      <c r="TXQ3" s="97"/>
      <c r="TXR3" s="97"/>
      <c r="TXS3" s="97"/>
      <c r="TXT3" s="97"/>
      <c r="TXU3" s="97"/>
      <c r="TXV3" s="97"/>
      <c r="TXW3" s="97"/>
      <c r="TXX3" s="97"/>
      <c r="TXY3" s="97"/>
      <c r="TXZ3" s="97"/>
      <c r="TYA3" s="97"/>
      <c r="TYB3" s="97"/>
      <c r="TYC3" s="97"/>
      <c r="TYD3" s="97"/>
      <c r="TYE3" s="97"/>
      <c r="TYF3" s="97"/>
      <c r="TYG3" s="97"/>
      <c r="TYH3" s="97"/>
      <c r="TYI3" s="97"/>
      <c r="TYJ3" s="97"/>
      <c r="TYK3" s="97"/>
      <c r="TYL3" s="97"/>
      <c r="TYM3" s="97"/>
      <c r="TYN3" s="97"/>
      <c r="TYO3" s="97"/>
      <c r="TYP3" s="97"/>
      <c r="TYQ3" s="97"/>
      <c r="TYR3" s="97"/>
      <c r="TYS3" s="97"/>
      <c r="TYT3" s="97"/>
      <c r="TYU3" s="97"/>
      <c r="TYV3" s="97"/>
      <c r="TYW3" s="97"/>
      <c r="TYX3" s="97"/>
      <c r="TYY3" s="97"/>
      <c r="TYZ3" s="97"/>
      <c r="TZA3" s="97"/>
      <c r="TZB3" s="97"/>
      <c r="TZC3" s="97"/>
      <c r="TZD3" s="97"/>
      <c r="TZE3" s="97"/>
      <c r="TZF3" s="97"/>
      <c r="TZG3" s="97"/>
      <c r="TZH3" s="97"/>
      <c r="TZI3" s="97"/>
      <c r="TZJ3" s="97"/>
      <c r="TZK3" s="97"/>
      <c r="TZL3" s="97"/>
      <c r="TZM3" s="97"/>
      <c r="TZN3" s="97"/>
      <c r="TZO3" s="97"/>
      <c r="TZP3" s="97"/>
      <c r="TZQ3" s="97"/>
      <c r="TZR3" s="97"/>
      <c r="TZS3" s="97"/>
      <c r="TZT3" s="97"/>
      <c r="TZU3" s="97"/>
      <c r="TZV3" s="97"/>
      <c r="TZW3" s="97"/>
      <c r="TZX3" s="97"/>
      <c r="TZY3" s="97"/>
      <c r="TZZ3" s="97"/>
      <c r="UAA3" s="97"/>
      <c r="UAB3" s="97"/>
      <c r="UAC3" s="97"/>
      <c r="UAD3" s="97"/>
      <c r="UAE3" s="97"/>
      <c r="UAF3" s="97"/>
      <c r="UAG3" s="97"/>
      <c r="UAH3" s="97"/>
      <c r="UAI3" s="97"/>
      <c r="UAJ3" s="97"/>
      <c r="UAK3" s="97"/>
      <c r="UAL3" s="97"/>
      <c r="UAM3" s="97"/>
      <c r="UAN3" s="97"/>
      <c r="UAO3" s="97"/>
      <c r="UAP3" s="97"/>
      <c r="UAQ3" s="97"/>
      <c r="UAR3" s="97"/>
      <c r="UAS3" s="97"/>
      <c r="UAT3" s="97"/>
      <c r="UAU3" s="97"/>
      <c r="UAV3" s="97"/>
      <c r="UAW3" s="97"/>
      <c r="UAX3" s="97"/>
      <c r="UAY3" s="97"/>
      <c r="UAZ3" s="97"/>
      <c r="UBA3" s="97"/>
      <c r="UBB3" s="97"/>
      <c r="UBC3" s="97"/>
      <c r="UBD3" s="97"/>
      <c r="UBE3" s="97"/>
      <c r="UBF3" s="97"/>
      <c r="UBG3" s="97"/>
      <c r="UBH3" s="97"/>
      <c r="UBI3" s="97"/>
      <c r="UBJ3" s="97"/>
      <c r="UBK3" s="97"/>
      <c r="UBL3" s="97"/>
      <c r="UBM3" s="97"/>
      <c r="UBN3" s="97"/>
      <c r="UBO3" s="97"/>
      <c r="UBP3" s="97"/>
      <c r="UBQ3" s="97"/>
      <c r="UBR3" s="97"/>
      <c r="UBS3" s="97"/>
      <c r="UBT3" s="97"/>
      <c r="UBU3" s="97"/>
      <c r="UBV3" s="97"/>
      <c r="UBW3" s="97"/>
      <c r="UBX3" s="97"/>
      <c r="UBY3" s="97"/>
      <c r="UBZ3" s="97"/>
      <c r="UCA3" s="97"/>
      <c r="UCB3" s="97"/>
      <c r="UCC3" s="97"/>
      <c r="UCD3" s="97"/>
      <c r="UCE3" s="97"/>
      <c r="UCF3" s="97"/>
      <c r="UCG3" s="97"/>
      <c r="UCH3" s="97"/>
      <c r="UCI3" s="97"/>
      <c r="UCJ3" s="97"/>
      <c r="UCK3" s="97"/>
      <c r="UCL3" s="97"/>
      <c r="UCM3" s="97"/>
      <c r="UCN3" s="97"/>
      <c r="UCO3" s="97"/>
      <c r="UCP3" s="97"/>
      <c r="UCQ3" s="97"/>
      <c r="UCR3" s="97"/>
      <c r="UCS3" s="97"/>
      <c r="UCT3" s="97"/>
      <c r="UCU3" s="97"/>
      <c r="UCV3" s="97"/>
      <c r="UCW3" s="97"/>
      <c r="UCX3" s="97"/>
      <c r="UCY3" s="97"/>
      <c r="UCZ3" s="97"/>
      <c r="UDA3" s="97"/>
      <c r="UDB3" s="97"/>
      <c r="UDC3" s="97"/>
      <c r="UDD3" s="97"/>
      <c r="UDE3" s="97"/>
      <c r="UDF3" s="97"/>
      <c r="UDG3" s="97"/>
      <c r="UDH3" s="97"/>
      <c r="UDI3" s="97"/>
      <c r="UDJ3" s="97"/>
      <c r="UDK3" s="97"/>
      <c r="UDL3" s="97"/>
      <c r="UDM3" s="97"/>
      <c r="UDN3" s="97"/>
      <c r="UDO3" s="97"/>
      <c r="UDP3" s="97"/>
      <c r="UDQ3" s="97"/>
      <c r="UDR3" s="97"/>
      <c r="UDS3" s="97"/>
      <c r="UDT3" s="97"/>
      <c r="UDU3" s="97"/>
      <c r="UDV3" s="97"/>
      <c r="UDW3" s="97"/>
      <c r="UDX3" s="97"/>
      <c r="UDY3" s="97"/>
      <c r="UDZ3" s="97"/>
      <c r="UEA3" s="97"/>
      <c r="UEB3" s="97"/>
      <c r="UEC3" s="97"/>
      <c r="UED3" s="97"/>
      <c r="UEE3" s="97"/>
      <c r="UEF3" s="97"/>
      <c r="UEG3" s="97"/>
      <c r="UEH3" s="97"/>
      <c r="UEI3" s="97"/>
      <c r="UEJ3" s="97"/>
      <c r="UEK3" s="97"/>
      <c r="UEL3" s="97"/>
      <c r="UEM3" s="97"/>
      <c r="UEN3" s="97"/>
      <c r="UEO3" s="97"/>
      <c r="UEP3" s="97"/>
      <c r="UEQ3" s="97"/>
      <c r="UER3" s="97"/>
      <c r="UES3" s="97"/>
      <c r="UET3" s="97"/>
      <c r="UEU3" s="97"/>
      <c r="UEV3" s="97"/>
      <c r="UEW3" s="97"/>
      <c r="UEX3" s="97"/>
      <c r="UEY3" s="97"/>
      <c r="UEZ3" s="97"/>
      <c r="UFA3" s="97"/>
      <c r="UFB3" s="97"/>
      <c r="UFC3" s="97"/>
      <c r="UFD3" s="97"/>
      <c r="UFE3" s="97"/>
      <c r="UFF3" s="97"/>
      <c r="UFG3" s="97"/>
      <c r="UFH3" s="97"/>
      <c r="UFI3" s="97"/>
      <c r="UFJ3" s="97"/>
      <c r="UFK3" s="97"/>
      <c r="UFL3" s="97"/>
      <c r="UFM3" s="97"/>
      <c r="UFN3" s="97"/>
      <c r="UFO3" s="97"/>
      <c r="UFP3" s="97"/>
      <c r="UFQ3" s="97"/>
      <c r="UFR3" s="97"/>
      <c r="UFS3" s="97"/>
      <c r="UFT3" s="97"/>
      <c r="UFU3" s="97"/>
      <c r="UFV3" s="97"/>
      <c r="UFW3" s="97"/>
      <c r="UFX3" s="97"/>
      <c r="UFY3" s="97"/>
      <c r="UFZ3" s="97"/>
      <c r="UGA3" s="97"/>
      <c r="UGB3" s="97"/>
      <c r="UGC3" s="97"/>
      <c r="UGD3" s="97"/>
      <c r="UGE3" s="97"/>
      <c r="UGF3" s="97"/>
      <c r="UGG3" s="97"/>
      <c r="UGH3" s="97"/>
      <c r="UGI3" s="97"/>
      <c r="UGJ3" s="97"/>
      <c r="UGK3" s="97"/>
      <c r="UGL3" s="97"/>
      <c r="UGM3" s="97"/>
      <c r="UGN3" s="97"/>
      <c r="UGO3" s="97"/>
      <c r="UGP3" s="97"/>
      <c r="UGQ3" s="97"/>
      <c r="UGR3" s="97"/>
      <c r="UGS3" s="97"/>
      <c r="UGT3" s="97"/>
      <c r="UGU3" s="97"/>
      <c r="UGV3" s="97"/>
      <c r="UGW3" s="97"/>
      <c r="UGX3" s="97"/>
      <c r="UGY3" s="97"/>
      <c r="UGZ3" s="97"/>
      <c r="UHA3" s="97"/>
      <c r="UHB3" s="97"/>
      <c r="UHC3" s="97"/>
      <c r="UHD3" s="97"/>
      <c r="UHE3" s="97"/>
      <c r="UHF3" s="97"/>
      <c r="UHG3" s="97"/>
      <c r="UHH3" s="97"/>
      <c r="UHI3" s="97"/>
      <c r="UHJ3" s="97"/>
      <c r="UHK3" s="97"/>
      <c r="UHL3" s="97"/>
      <c r="UHM3" s="97"/>
      <c r="UHN3" s="97"/>
      <c r="UHO3" s="97"/>
      <c r="UHP3" s="97"/>
      <c r="UHQ3" s="97"/>
      <c r="UHR3" s="97"/>
      <c r="UHS3" s="97"/>
      <c r="UHT3" s="97"/>
      <c r="UHU3" s="97"/>
      <c r="UHV3" s="97"/>
      <c r="UHW3" s="97"/>
      <c r="UHX3" s="97"/>
      <c r="UHY3" s="97"/>
      <c r="UHZ3" s="97"/>
      <c r="UIA3" s="97"/>
      <c r="UIB3" s="97"/>
      <c r="UIC3" s="97"/>
      <c r="UID3" s="97"/>
      <c r="UIE3" s="97"/>
      <c r="UIF3" s="97"/>
      <c r="UIG3" s="97"/>
      <c r="UIH3" s="97"/>
      <c r="UII3" s="97"/>
      <c r="UIJ3" s="97"/>
      <c r="UIK3" s="97"/>
      <c r="UIL3" s="97"/>
      <c r="UIM3" s="97"/>
      <c r="UIN3" s="97"/>
      <c r="UIO3" s="97"/>
      <c r="UIP3" s="97"/>
      <c r="UIQ3" s="97"/>
      <c r="UIR3" s="97"/>
      <c r="UIS3" s="97"/>
      <c r="UIT3" s="97"/>
      <c r="UIU3" s="97"/>
      <c r="UIV3" s="97"/>
      <c r="UIW3" s="97"/>
      <c r="UIX3" s="97"/>
      <c r="UIY3" s="97"/>
      <c r="UIZ3" s="97"/>
      <c r="UJA3" s="97"/>
      <c r="UJB3" s="97"/>
      <c r="UJC3" s="97"/>
      <c r="UJD3" s="97"/>
      <c r="UJE3" s="97"/>
      <c r="UJF3" s="97"/>
      <c r="UJG3" s="97"/>
      <c r="UJH3" s="97"/>
      <c r="UJI3" s="97"/>
      <c r="UJJ3" s="97"/>
      <c r="UJK3" s="97"/>
      <c r="UJL3" s="97"/>
      <c r="UJM3" s="97"/>
      <c r="UJN3" s="97"/>
      <c r="UJO3" s="97"/>
      <c r="UJP3" s="97"/>
      <c r="UJQ3" s="97"/>
      <c r="UJR3" s="97"/>
      <c r="UJS3" s="97"/>
      <c r="UJT3" s="97"/>
      <c r="UJU3" s="97"/>
      <c r="UJV3" s="97"/>
      <c r="UJW3" s="97"/>
      <c r="UJX3" s="97"/>
      <c r="UJY3" s="97"/>
      <c r="UJZ3" s="97"/>
      <c r="UKA3" s="97"/>
      <c r="UKB3" s="97"/>
      <c r="UKC3" s="97"/>
      <c r="UKD3" s="97"/>
      <c r="UKE3" s="97"/>
      <c r="UKF3" s="97"/>
      <c r="UKG3" s="97"/>
      <c r="UKH3" s="97"/>
      <c r="UKI3" s="97"/>
      <c r="UKJ3" s="97"/>
      <c r="UKK3" s="97"/>
      <c r="UKL3" s="97"/>
      <c r="UKM3" s="97"/>
      <c r="UKN3" s="97"/>
      <c r="UKO3" s="97"/>
      <c r="UKP3" s="97"/>
      <c r="UKQ3" s="97"/>
      <c r="UKR3" s="97"/>
      <c r="UKS3" s="97"/>
      <c r="UKT3" s="97"/>
      <c r="UKU3" s="97"/>
      <c r="UKV3" s="97"/>
      <c r="UKW3" s="97"/>
      <c r="UKX3" s="97"/>
      <c r="UKY3" s="97"/>
      <c r="UKZ3" s="97"/>
      <c r="ULA3" s="97"/>
      <c r="ULB3" s="97"/>
      <c r="ULC3" s="97"/>
      <c r="ULD3" s="97"/>
      <c r="ULE3" s="97"/>
      <c r="ULF3" s="97"/>
      <c r="ULG3" s="97"/>
      <c r="ULH3" s="97"/>
      <c r="ULI3" s="97"/>
      <c r="ULJ3" s="97"/>
      <c r="ULK3" s="97"/>
      <c r="ULL3" s="97"/>
      <c r="ULM3" s="97"/>
      <c r="ULN3" s="97"/>
      <c r="ULO3" s="97"/>
      <c r="ULP3" s="97"/>
      <c r="ULQ3" s="97"/>
      <c r="ULR3" s="97"/>
      <c r="ULS3" s="97"/>
      <c r="ULT3" s="97"/>
      <c r="ULU3" s="97"/>
      <c r="ULV3" s="97"/>
      <c r="ULW3" s="97"/>
      <c r="ULX3" s="97"/>
      <c r="ULY3" s="97"/>
      <c r="ULZ3" s="97"/>
      <c r="UMA3" s="97"/>
      <c r="UMB3" s="97"/>
      <c r="UMC3" s="97"/>
      <c r="UMD3" s="97"/>
      <c r="UME3" s="97"/>
      <c r="UMF3" s="97"/>
      <c r="UMG3" s="97"/>
      <c r="UMH3" s="97"/>
      <c r="UMI3" s="97"/>
      <c r="UMJ3" s="97"/>
      <c r="UMK3" s="97"/>
      <c r="UML3" s="97"/>
      <c r="UMM3" s="97"/>
      <c r="UMN3" s="97"/>
      <c r="UMO3" s="97"/>
      <c r="UMP3" s="97"/>
      <c r="UMQ3" s="97"/>
      <c r="UMR3" s="97"/>
      <c r="UMS3" s="97"/>
      <c r="UMT3" s="97"/>
      <c r="UMU3" s="97"/>
      <c r="UMV3" s="97"/>
      <c r="UMW3" s="97"/>
      <c r="UMX3" s="97"/>
      <c r="UMY3" s="97"/>
      <c r="UMZ3" s="97"/>
      <c r="UNA3" s="97"/>
      <c r="UNB3" s="97"/>
      <c r="UNC3" s="97"/>
      <c r="UND3" s="97"/>
      <c r="UNE3" s="97"/>
      <c r="UNF3" s="97"/>
      <c r="UNG3" s="97"/>
      <c r="UNH3" s="97"/>
      <c r="UNI3" s="97"/>
      <c r="UNJ3" s="97"/>
      <c r="UNK3" s="97"/>
      <c r="UNL3" s="97"/>
      <c r="UNM3" s="97"/>
      <c r="UNN3" s="97"/>
      <c r="UNO3" s="97"/>
      <c r="UNP3" s="97"/>
      <c r="UNQ3" s="97"/>
      <c r="UNR3" s="97"/>
      <c r="UNS3" s="97"/>
      <c r="UNT3" s="97"/>
      <c r="UNU3" s="97"/>
      <c r="UNV3" s="97"/>
      <c r="UNW3" s="97"/>
      <c r="UNX3" s="97"/>
      <c r="UNY3" s="97"/>
      <c r="UNZ3" s="97"/>
      <c r="UOA3" s="97"/>
      <c r="UOB3" s="97"/>
      <c r="UOC3" s="97"/>
      <c r="UOD3" s="97"/>
      <c r="UOE3" s="97"/>
      <c r="UOF3" s="97"/>
      <c r="UOG3" s="97"/>
      <c r="UOH3" s="97"/>
      <c r="UOI3" s="97"/>
      <c r="UOJ3" s="97"/>
      <c r="UOK3" s="97"/>
      <c r="UOL3" s="97"/>
      <c r="UOM3" s="97"/>
      <c r="UON3" s="97"/>
      <c r="UOO3" s="97"/>
      <c r="UOP3" s="97"/>
      <c r="UOQ3" s="97"/>
      <c r="UOR3" s="97"/>
      <c r="UOS3" s="97"/>
      <c r="UOT3" s="97"/>
      <c r="UOU3" s="97"/>
      <c r="UOV3" s="97"/>
      <c r="UOW3" s="97"/>
      <c r="UOX3" s="97"/>
      <c r="UOY3" s="97"/>
      <c r="UOZ3" s="97"/>
      <c r="UPA3" s="97"/>
      <c r="UPB3" s="97"/>
      <c r="UPC3" s="97"/>
      <c r="UPD3" s="97"/>
      <c r="UPE3" s="97"/>
      <c r="UPF3" s="97"/>
      <c r="UPG3" s="97"/>
      <c r="UPH3" s="97"/>
      <c r="UPI3" s="97"/>
      <c r="UPJ3" s="97"/>
      <c r="UPK3" s="97"/>
      <c r="UPL3" s="97"/>
      <c r="UPM3" s="97"/>
      <c r="UPN3" s="97"/>
      <c r="UPO3" s="97"/>
      <c r="UPP3" s="97"/>
      <c r="UPQ3" s="97"/>
      <c r="UPR3" s="97"/>
      <c r="UPS3" s="97"/>
      <c r="UPT3" s="97"/>
      <c r="UPU3" s="97"/>
      <c r="UPV3" s="97"/>
      <c r="UPW3" s="97"/>
      <c r="UPX3" s="97"/>
      <c r="UPY3" s="97"/>
      <c r="UPZ3" s="97"/>
      <c r="UQA3" s="97"/>
      <c r="UQB3" s="97"/>
      <c r="UQC3" s="97"/>
      <c r="UQD3" s="97"/>
      <c r="UQE3" s="97"/>
      <c r="UQF3" s="97"/>
      <c r="UQG3" s="97"/>
      <c r="UQH3" s="97"/>
      <c r="UQI3" s="97"/>
      <c r="UQJ3" s="97"/>
      <c r="UQK3" s="97"/>
      <c r="UQL3" s="97"/>
      <c r="UQM3" s="97"/>
      <c r="UQN3" s="97"/>
      <c r="UQO3" s="97"/>
      <c r="UQP3" s="97"/>
      <c r="UQQ3" s="97"/>
      <c r="UQR3" s="97"/>
      <c r="UQS3" s="97"/>
      <c r="UQT3" s="97"/>
      <c r="UQU3" s="97"/>
      <c r="UQV3" s="97"/>
      <c r="UQW3" s="97"/>
      <c r="UQX3" s="97"/>
      <c r="UQY3" s="97"/>
      <c r="UQZ3" s="97"/>
      <c r="URA3" s="97"/>
      <c r="URB3" s="97"/>
      <c r="URC3" s="97"/>
      <c r="URD3" s="97"/>
      <c r="URE3" s="97"/>
      <c r="URF3" s="97"/>
      <c r="URG3" s="97"/>
      <c r="URH3" s="97"/>
      <c r="URI3" s="97"/>
      <c r="URJ3" s="97"/>
      <c r="URK3" s="97"/>
      <c r="URL3" s="97"/>
      <c r="URM3" s="97"/>
      <c r="URN3" s="97"/>
      <c r="URO3" s="97"/>
      <c r="URP3" s="97"/>
      <c r="URQ3" s="97"/>
      <c r="URR3" s="97"/>
      <c r="URS3" s="97"/>
      <c r="URT3" s="97"/>
      <c r="URU3" s="97"/>
      <c r="URV3" s="97"/>
      <c r="URW3" s="97"/>
      <c r="URX3" s="97"/>
      <c r="URY3" s="97"/>
      <c r="URZ3" s="97"/>
      <c r="USA3" s="97"/>
      <c r="USB3" s="97"/>
      <c r="USC3" s="97"/>
      <c r="USD3" s="97"/>
      <c r="USE3" s="97"/>
      <c r="USF3" s="97"/>
      <c r="USG3" s="97"/>
      <c r="USH3" s="97"/>
      <c r="USI3" s="97"/>
      <c r="USJ3" s="97"/>
      <c r="USK3" s="97"/>
      <c r="USL3" s="97"/>
      <c r="USM3" s="97"/>
      <c r="USN3" s="97"/>
      <c r="USO3" s="97"/>
      <c r="USP3" s="97"/>
      <c r="USQ3" s="97"/>
      <c r="USR3" s="97"/>
      <c r="USS3" s="97"/>
      <c r="UST3" s="97"/>
      <c r="USU3" s="97"/>
      <c r="USV3" s="97"/>
      <c r="USW3" s="97"/>
      <c r="USX3" s="97"/>
      <c r="USY3" s="97"/>
      <c r="USZ3" s="97"/>
      <c r="UTA3" s="97"/>
      <c r="UTB3" s="97"/>
      <c r="UTC3" s="97"/>
      <c r="UTD3" s="97"/>
      <c r="UTE3" s="97"/>
      <c r="UTF3" s="97"/>
      <c r="UTG3" s="97"/>
      <c r="UTH3" s="97"/>
      <c r="UTI3" s="97"/>
      <c r="UTJ3" s="97"/>
      <c r="UTK3" s="97"/>
      <c r="UTL3" s="97"/>
      <c r="UTM3" s="97"/>
      <c r="UTN3" s="97"/>
      <c r="UTO3" s="97"/>
      <c r="UTP3" s="97"/>
      <c r="UTQ3" s="97"/>
      <c r="UTR3" s="97"/>
      <c r="UTS3" s="97"/>
      <c r="UTT3" s="97"/>
      <c r="UTU3" s="97"/>
      <c r="UTV3" s="97"/>
      <c r="UTW3" s="97"/>
      <c r="UTX3" s="97"/>
      <c r="UTY3" s="97"/>
      <c r="UTZ3" s="97"/>
      <c r="UUA3" s="97"/>
      <c r="UUB3" s="97"/>
      <c r="UUC3" s="97"/>
      <c r="UUD3" s="97"/>
      <c r="UUE3" s="97"/>
      <c r="UUF3" s="97"/>
      <c r="UUG3" s="97"/>
      <c r="UUH3" s="97"/>
      <c r="UUI3" s="97"/>
      <c r="UUJ3" s="97"/>
      <c r="UUK3" s="97"/>
      <c r="UUL3" s="97"/>
      <c r="UUM3" s="97"/>
      <c r="UUN3" s="97"/>
      <c r="UUO3" s="97"/>
      <c r="UUP3" s="97"/>
      <c r="UUQ3" s="97"/>
      <c r="UUR3" s="97"/>
      <c r="UUS3" s="97"/>
      <c r="UUT3" s="97"/>
      <c r="UUU3" s="97"/>
      <c r="UUV3" s="97"/>
      <c r="UUW3" s="97"/>
      <c r="UUX3" s="97"/>
      <c r="UUY3" s="97"/>
      <c r="UUZ3" s="97"/>
      <c r="UVA3" s="97"/>
      <c r="UVB3" s="97"/>
      <c r="UVC3" s="97"/>
      <c r="UVD3" s="97"/>
      <c r="UVE3" s="97"/>
      <c r="UVF3" s="97"/>
      <c r="UVG3" s="97"/>
      <c r="UVH3" s="97"/>
      <c r="UVI3" s="97"/>
      <c r="UVJ3" s="97"/>
      <c r="UVK3" s="97"/>
      <c r="UVL3" s="97"/>
      <c r="UVM3" s="97"/>
      <c r="UVN3" s="97"/>
      <c r="UVO3" s="97"/>
      <c r="UVP3" s="97"/>
      <c r="UVQ3" s="97"/>
      <c r="UVR3" s="97"/>
      <c r="UVS3" s="97"/>
      <c r="UVT3" s="97"/>
      <c r="UVU3" s="97"/>
      <c r="UVV3" s="97"/>
      <c r="UVW3" s="97"/>
      <c r="UVX3" s="97"/>
      <c r="UVY3" s="97"/>
      <c r="UVZ3" s="97"/>
      <c r="UWA3" s="97"/>
      <c r="UWB3" s="97"/>
      <c r="UWC3" s="97"/>
      <c r="UWD3" s="97"/>
      <c r="UWE3" s="97"/>
      <c r="UWF3" s="97"/>
      <c r="UWG3" s="97"/>
      <c r="UWH3" s="97"/>
      <c r="UWI3" s="97"/>
      <c r="UWJ3" s="97"/>
      <c r="UWK3" s="97"/>
      <c r="UWL3" s="97"/>
      <c r="UWM3" s="97"/>
      <c r="UWN3" s="97"/>
      <c r="UWO3" s="97"/>
      <c r="UWP3" s="97"/>
      <c r="UWQ3" s="97"/>
      <c r="UWR3" s="97"/>
      <c r="UWS3" s="97"/>
      <c r="UWT3" s="97"/>
      <c r="UWU3" s="97"/>
      <c r="UWV3" s="97"/>
      <c r="UWW3" s="97"/>
      <c r="UWX3" s="97"/>
      <c r="UWY3" s="97"/>
      <c r="UWZ3" s="97"/>
      <c r="UXA3" s="97"/>
      <c r="UXB3" s="97"/>
      <c r="UXC3" s="97"/>
      <c r="UXD3" s="97"/>
      <c r="UXE3" s="97"/>
      <c r="UXF3" s="97"/>
      <c r="UXG3" s="97"/>
      <c r="UXH3" s="97"/>
      <c r="UXI3" s="97"/>
      <c r="UXJ3" s="97"/>
      <c r="UXK3" s="97"/>
      <c r="UXL3" s="97"/>
      <c r="UXM3" s="97"/>
      <c r="UXN3" s="97"/>
      <c r="UXO3" s="97"/>
      <c r="UXP3" s="97"/>
      <c r="UXQ3" s="97"/>
      <c r="UXR3" s="97"/>
      <c r="UXS3" s="97"/>
      <c r="UXT3" s="97"/>
      <c r="UXU3" s="97"/>
      <c r="UXV3" s="97"/>
      <c r="UXW3" s="97"/>
      <c r="UXX3" s="97"/>
      <c r="UXY3" s="97"/>
      <c r="UXZ3" s="97"/>
      <c r="UYA3" s="97"/>
      <c r="UYB3" s="97"/>
      <c r="UYC3" s="97"/>
      <c r="UYD3" s="97"/>
      <c r="UYE3" s="97"/>
      <c r="UYF3" s="97"/>
      <c r="UYG3" s="97"/>
      <c r="UYH3" s="97"/>
      <c r="UYI3" s="97"/>
      <c r="UYJ3" s="97"/>
      <c r="UYK3" s="97"/>
      <c r="UYL3" s="97"/>
      <c r="UYM3" s="97"/>
      <c r="UYN3" s="97"/>
      <c r="UYO3" s="97"/>
      <c r="UYP3" s="97"/>
      <c r="UYQ3" s="97"/>
      <c r="UYR3" s="97"/>
      <c r="UYS3" s="97"/>
      <c r="UYT3" s="97"/>
      <c r="UYU3" s="97"/>
      <c r="UYV3" s="97"/>
      <c r="UYW3" s="97"/>
      <c r="UYX3" s="97"/>
      <c r="UYY3" s="97"/>
      <c r="UYZ3" s="97"/>
      <c r="UZA3" s="97"/>
      <c r="UZB3" s="97"/>
      <c r="UZC3" s="97"/>
      <c r="UZD3" s="97"/>
      <c r="UZE3" s="97"/>
      <c r="UZF3" s="97"/>
      <c r="UZG3" s="97"/>
      <c r="UZH3" s="97"/>
      <c r="UZI3" s="97"/>
      <c r="UZJ3" s="97"/>
      <c r="UZK3" s="97"/>
      <c r="UZL3" s="97"/>
      <c r="UZM3" s="97"/>
      <c r="UZN3" s="97"/>
      <c r="UZO3" s="97"/>
      <c r="UZP3" s="97"/>
      <c r="UZQ3" s="97"/>
      <c r="UZR3" s="97"/>
      <c r="UZS3" s="97"/>
      <c r="UZT3" s="97"/>
      <c r="UZU3" s="97"/>
      <c r="UZV3" s="97"/>
      <c r="UZW3" s="97"/>
      <c r="UZX3" s="97"/>
      <c r="UZY3" s="97"/>
      <c r="UZZ3" s="97"/>
      <c r="VAA3" s="97"/>
      <c r="VAB3" s="97"/>
      <c r="VAC3" s="97"/>
      <c r="VAD3" s="97"/>
      <c r="VAE3" s="97"/>
      <c r="VAF3" s="97"/>
      <c r="VAG3" s="97"/>
      <c r="VAH3" s="97"/>
      <c r="VAI3" s="97"/>
      <c r="VAJ3" s="97"/>
      <c r="VAK3" s="97"/>
      <c r="VAL3" s="97"/>
      <c r="VAM3" s="97"/>
      <c r="VAN3" s="97"/>
      <c r="VAO3" s="97"/>
      <c r="VAP3" s="97"/>
      <c r="VAQ3" s="97"/>
      <c r="VAR3" s="97"/>
      <c r="VAS3" s="97"/>
      <c r="VAT3" s="97"/>
      <c r="VAU3" s="97"/>
      <c r="VAV3" s="97"/>
      <c r="VAW3" s="97"/>
      <c r="VAX3" s="97"/>
      <c r="VAY3" s="97"/>
      <c r="VAZ3" s="97"/>
      <c r="VBA3" s="97"/>
      <c r="VBB3" s="97"/>
      <c r="VBC3" s="97"/>
      <c r="VBD3" s="97"/>
      <c r="VBE3" s="97"/>
      <c r="VBF3" s="97"/>
      <c r="VBG3" s="97"/>
      <c r="VBH3" s="97"/>
      <c r="VBI3" s="97"/>
      <c r="VBJ3" s="97"/>
      <c r="VBK3" s="97"/>
      <c r="VBL3" s="97"/>
      <c r="VBM3" s="97"/>
      <c r="VBN3" s="97"/>
      <c r="VBO3" s="97"/>
      <c r="VBP3" s="97"/>
      <c r="VBQ3" s="97"/>
      <c r="VBR3" s="97"/>
      <c r="VBS3" s="97"/>
      <c r="VBT3" s="97"/>
      <c r="VBU3" s="97"/>
      <c r="VBV3" s="97"/>
      <c r="VBW3" s="97"/>
      <c r="VBX3" s="97"/>
      <c r="VBY3" s="97"/>
      <c r="VBZ3" s="97"/>
      <c r="VCA3" s="97"/>
      <c r="VCB3" s="97"/>
      <c r="VCC3" s="97"/>
      <c r="VCD3" s="97"/>
      <c r="VCE3" s="97"/>
      <c r="VCF3" s="97"/>
      <c r="VCG3" s="97"/>
      <c r="VCH3" s="97"/>
      <c r="VCI3" s="97"/>
      <c r="VCJ3" s="97"/>
      <c r="VCK3" s="97"/>
      <c r="VCL3" s="97"/>
      <c r="VCM3" s="97"/>
      <c r="VCN3" s="97"/>
      <c r="VCO3" s="97"/>
      <c r="VCP3" s="97"/>
      <c r="VCQ3" s="97"/>
      <c r="VCR3" s="97"/>
      <c r="VCS3" s="97"/>
      <c r="VCT3" s="97"/>
      <c r="VCU3" s="97"/>
      <c r="VCV3" s="97"/>
      <c r="VCW3" s="97"/>
      <c r="VCX3" s="97"/>
      <c r="VCY3" s="97"/>
      <c r="VCZ3" s="97"/>
      <c r="VDA3" s="97"/>
      <c r="VDB3" s="97"/>
      <c r="VDC3" s="97"/>
      <c r="VDD3" s="97"/>
      <c r="VDE3" s="97"/>
      <c r="VDF3" s="97"/>
      <c r="VDG3" s="97"/>
      <c r="VDH3" s="97"/>
      <c r="VDI3" s="97"/>
      <c r="VDJ3" s="97"/>
      <c r="VDK3" s="97"/>
      <c r="VDL3" s="97"/>
      <c r="VDM3" s="97"/>
      <c r="VDN3" s="97"/>
      <c r="VDO3" s="97"/>
      <c r="VDP3" s="97"/>
      <c r="VDQ3" s="97"/>
      <c r="VDR3" s="97"/>
      <c r="VDS3" s="97"/>
      <c r="VDT3" s="97"/>
      <c r="VDU3" s="97"/>
      <c r="VDV3" s="97"/>
      <c r="VDW3" s="97"/>
      <c r="VDX3" s="97"/>
      <c r="VDY3" s="97"/>
      <c r="VDZ3" s="97"/>
      <c r="VEA3" s="97"/>
      <c r="VEB3" s="97"/>
      <c r="VEC3" s="97"/>
      <c r="VED3" s="97"/>
      <c r="VEE3" s="97"/>
      <c r="VEF3" s="97"/>
      <c r="VEG3" s="97"/>
      <c r="VEH3" s="97"/>
      <c r="VEI3" s="97"/>
      <c r="VEJ3" s="97"/>
      <c r="VEK3" s="97"/>
      <c r="VEL3" s="97"/>
      <c r="VEM3" s="97"/>
      <c r="VEN3" s="97"/>
      <c r="VEO3" s="97"/>
      <c r="VEP3" s="97"/>
      <c r="VEQ3" s="97"/>
      <c r="VER3" s="97"/>
      <c r="VES3" s="97"/>
      <c r="VET3" s="97"/>
      <c r="VEU3" s="97"/>
      <c r="VEV3" s="97"/>
      <c r="VEW3" s="97"/>
      <c r="VEX3" s="97"/>
      <c r="VEY3" s="97"/>
      <c r="VEZ3" s="97"/>
      <c r="VFA3" s="97"/>
      <c r="VFB3" s="97"/>
      <c r="VFC3" s="97"/>
      <c r="VFD3" s="97"/>
      <c r="VFE3" s="97"/>
      <c r="VFF3" s="97"/>
      <c r="VFG3" s="97"/>
      <c r="VFH3" s="97"/>
      <c r="VFI3" s="97"/>
      <c r="VFJ3" s="97"/>
      <c r="VFK3" s="97"/>
      <c r="VFL3" s="97"/>
      <c r="VFM3" s="97"/>
      <c r="VFN3" s="97"/>
      <c r="VFO3" s="97"/>
      <c r="VFP3" s="97"/>
      <c r="VFQ3" s="97"/>
      <c r="VFR3" s="97"/>
      <c r="VFS3" s="97"/>
      <c r="VFT3" s="97"/>
      <c r="VFU3" s="97"/>
      <c r="VFV3" s="97"/>
      <c r="VFW3" s="97"/>
      <c r="VFX3" s="97"/>
      <c r="VFY3" s="97"/>
      <c r="VFZ3" s="97"/>
      <c r="VGA3" s="97"/>
      <c r="VGB3" s="97"/>
      <c r="VGC3" s="97"/>
      <c r="VGD3" s="97"/>
      <c r="VGE3" s="97"/>
      <c r="VGF3" s="97"/>
      <c r="VGG3" s="97"/>
      <c r="VGH3" s="97"/>
      <c r="VGI3" s="97"/>
      <c r="VGJ3" s="97"/>
      <c r="VGK3" s="97"/>
      <c r="VGL3" s="97"/>
      <c r="VGM3" s="97"/>
      <c r="VGN3" s="97"/>
      <c r="VGO3" s="97"/>
      <c r="VGP3" s="97"/>
      <c r="VGQ3" s="97"/>
      <c r="VGR3" s="97"/>
      <c r="VGS3" s="97"/>
      <c r="VGT3" s="97"/>
      <c r="VGU3" s="97"/>
      <c r="VGV3" s="97"/>
      <c r="VGW3" s="97"/>
      <c r="VGX3" s="97"/>
      <c r="VGY3" s="97"/>
      <c r="VGZ3" s="97"/>
      <c r="VHA3" s="97"/>
      <c r="VHB3" s="97"/>
      <c r="VHC3" s="97"/>
      <c r="VHD3" s="97"/>
      <c r="VHE3" s="97"/>
      <c r="VHF3" s="97"/>
      <c r="VHG3" s="97"/>
      <c r="VHH3" s="97"/>
      <c r="VHI3" s="97"/>
      <c r="VHJ3" s="97"/>
      <c r="VHK3" s="97"/>
      <c r="VHL3" s="97"/>
      <c r="VHM3" s="97"/>
      <c r="VHN3" s="97"/>
      <c r="VHO3" s="97"/>
      <c r="VHP3" s="97"/>
      <c r="VHQ3" s="97"/>
      <c r="VHR3" s="97"/>
      <c r="VHS3" s="97"/>
      <c r="VHT3" s="97"/>
      <c r="VHU3" s="97"/>
      <c r="VHV3" s="97"/>
      <c r="VHW3" s="97"/>
      <c r="VHX3" s="97"/>
      <c r="VHY3" s="97"/>
      <c r="VHZ3" s="97"/>
      <c r="VIA3" s="97"/>
      <c r="VIB3" s="97"/>
      <c r="VIC3" s="97"/>
      <c r="VID3" s="97"/>
      <c r="VIE3" s="97"/>
      <c r="VIF3" s="97"/>
      <c r="VIG3" s="97"/>
      <c r="VIH3" s="97"/>
      <c r="VII3" s="97"/>
      <c r="VIJ3" s="97"/>
      <c r="VIK3" s="97"/>
      <c r="VIL3" s="97"/>
      <c r="VIM3" s="97"/>
      <c r="VIN3" s="97"/>
      <c r="VIO3" s="97"/>
      <c r="VIP3" s="97"/>
      <c r="VIQ3" s="97"/>
      <c r="VIR3" s="97"/>
      <c r="VIS3" s="97"/>
      <c r="VIT3" s="97"/>
      <c r="VIU3" s="97"/>
      <c r="VIV3" s="97"/>
      <c r="VIW3" s="97"/>
      <c r="VIX3" s="97"/>
      <c r="VIY3" s="97"/>
      <c r="VIZ3" s="97"/>
      <c r="VJA3" s="97"/>
      <c r="VJB3" s="97"/>
      <c r="VJC3" s="97"/>
      <c r="VJD3" s="97"/>
      <c r="VJE3" s="97"/>
      <c r="VJF3" s="97"/>
      <c r="VJG3" s="97"/>
      <c r="VJH3" s="97"/>
      <c r="VJI3" s="97"/>
      <c r="VJJ3" s="97"/>
      <c r="VJK3" s="97"/>
      <c r="VJL3" s="97"/>
      <c r="VJM3" s="97"/>
      <c r="VJN3" s="97"/>
      <c r="VJO3" s="97"/>
      <c r="VJP3" s="97"/>
      <c r="VJQ3" s="97"/>
      <c r="VJR3" s="97"/>
      <c r="VJS3" s="97"/>
      <c r="VJT3" s="97"/>
      <c r="VJU3" s="97"/>
      <c r="VJV3" s="97"/>
      <c r="VJW3" s="97"/>
      <c r="VJX3" s="97"/>
      <c r="VJY3" s="97"/>
      <c r="VJZ3" s="97"/>
      <c r="VKA3" s="97"/>
      <c r="VKB3" s="97"/>
      <c r="VKC3" s="97"/>
      <c r="VKD3" s="97"/>
      <c r="VKE3" s="97"/>
      <c r="VKF3" s="97"/>
      <c r="VKG3" s="97"/>
      <c r="VKH3" s="97"/>
      <c r="VKI3" s="97"/>
      <c r="VKJ3" s="97"/>
      <c r="VKK3" s="97"/>
      <c r="VKL3" s="97"/>
      <c r="VKM3" s="97"/>
      <c r="VKN3" s="97"/>
      <c r="VKO3" s="97"/>
      <c r="VKP3" s="97"/>
      <c r="VKQ3" s="97"/>
      <c r="VKR3" s="97"/>
      <c r="VKS3" s="97"/>
      <c r="VKT3" s="97"/>
      <c r="VKU3" s="97"/>
      <c r="VKV3" s="97"/>
      <c r="VKW3" s="97"/>
      <c r="VKX3" s="97"/>
      <c r="VKY3" s="97"/>
      <c r="VKZ3" s="97"/>
      <c r="VLA3" s="97"/>
      <c r="VLB3" s="97"/>
      <c r="VLC3" s="97"/>
      <c r="VLD3" s="97"/>
      <c r="VLE3" s="97"/>
      <c r="VLF3" s="97"/>
      <c r="VLG3" s="97"/>
      <c r="VLH3" s="97"/>
      <c r="VLI3" s="97"/>
      <c r="VLJ3" s="97"/>
      <c r="VLK3" s="97"/>
      <c r="VLL3" s="97"/>
      <c r="VLM3" s="97"/>
      <c r="VLN3" s="97"/>
      <c r="VLO3" s="97"/>
      <c r="VLP3" s="97"/>
      <c r="VLQ3" s="97"/>
      <c r="VLR3" s="97"/>
      <c r="VLS3" s="97"/>
      <c r="VLT3" s="97"/>
      <c r="VLU3" s="97"/>
      <c r="VLV3" s="97"/>
      <c r="VLW3" s="97"/>
      <c r="VLX3" s="97"/>
      <c r="VLY3" s="97"/>
      <c r="VLZ3" s="97"/>
      <c r="VMA3" s="97"/>
      <c r="VMB3" s="97"/>
      <c r="VMC3" s="97"/>
      <c r="VMD3" s="97"/>
      <c r="VME3" s="97"/>
      <c r="VMF3" s="97"/>
      <c r="VMG3" s="97"/>
      <c r="VMH3" s="97"/>
      <c r="VMI3" s="97"/>
      <c r="VMJ3" s="97"/>
      <c r="VMK3" s="97"/>
      <c r="VML3" s="97"/>
      <c r="VMM3" s="97"/>
      <c r="VMN3" s="97"/>
      <c r="VMO3" s="97"/>
      <c r="VMP3" s="97"/>
      <c r="VMQ3" s="97"/>
      <c r="VMR3" s="97"/>
      <c r="VMS3" s="97"/>
      <c r="VMT3" s="97"/>
      <c r="VMU3" s="97"/>
      <c r="VMV3" s="97"/>
      <c r="VMW3" s="97"/>
      <c r="VMX3" s="97"/>
      <c r="VMY3" s="97"/>
      <c r="VMZ3" s="97"/>
      <c r="VNA3" s="97"/>
      <c r="VNB3" s="97"/>
      <c r="VNC3" s="97"/>
      <c r="VND3" s="97"/>
      <c r="VNE3" s="97"/>
      <c r="VNF3" s="97"/>
      <c r="VNG3" s="97"/>
      <c r="VNH3" s="97"/>
      <c r="VNI3" s="97"/>
      <c r="VNJ3" s="97"/>
      <c r="VNK3" s="97"/>
      <c r="VNL3" s="97"/>
      <c r="VNM3" s="97"/>
      <c r="VNN3" s="97"/>
      <c r="VNO3" s="97"/>
      <c r="VNP3" s="97"/>
      <c r="VNQ3" s="97"/>
      <c r="VNR3" s="97"/>
      <c r="VNS3" s="97"/>
      <c r="VNT3" s="97"/>
      <c r="VNU3" s="97"/>
      <c r="VNV3" s="97"/>
      <c r="VNW3" s="97"/>
      <c r="VNX3" s="97"/>
      <c r="VNY3" s="97"/>
      <c r="VNZ3" s="97"/>
      <c r="VOA3" s="97"/>
      <c r="VOB3" s="97"/>
      <c r="VOC3" s="97"/>
      <c r="VOD3" s="97"/>
      <c r="VOE3" s="97"/>
      <c r="VOF3" s="97"/>
      <c r="VOG3" s="97"/>
      <c r="VOH3" s="97"/>
      <c r="VOI3" s="97"/>
      <c r="VOJ3" s="97"/>
      <c r="VOK3" s="97"/>
      <c r="VOL3" s="97"/>
      <c r="VOM3" s="97"/>
      <c r="VON3" s="97"/>
      <c r="VOO3" s="97"/>
      <c r="VOP3" s="97"/>
      <c r="VOQ3" s="97"/>
      <c r="VOR3" s="97"/>
      <c r="VOS3" s="97"/>
      <c r="VOT3" s="97"/>
      <c r="VOU3" s="97"/>
      <c r="VOV3" s="97"/>
      <c r="VOW3" s="97"/>
      <c r="VOX3" s="97"/>
      <c r="VOY3" s="97"/>
      <c r="VOZ3" s="97"/>
      <c r="VPA3" s="97"/>
      <c r="VPB3" s="97"/>
      <c r="VPC3" s="97"/>
      <c r="VPD3" s="97"/>
      <c r="VPE3" s="97"/>
      <c r="VPF3" s="97"/>
      <c r="VPG3" s="97"/>
      <c r="VPH3" s="97"/>
      <c r="VPI3" s="97"/>
      <c r="VPJ3" s="97"/>
      <c r="VPK3" s="97"/>
      <c r="VPL3" s="97"/>
      <c r="VPM3" s="97"/>
      <c r="VPN3" s="97"/>
      <c r="VPO3" s="97"/>
      <c r="VPP3" s="97"/>
      <c r="VPQ3" s="97"/>
      <c r="VPR3" s="97"/>
      <c r="VPS3" s="97"/>
      <c r="VPT3" s="97"/>
      <c r="VPU3" s="97"/>
      <c r="VPV3" s="97"/>
      <c r="VPW3" s="97"/>
      <c r="VPX3" s="97"/>
      <c r="VPY3" s="97"/>
      <c r="VPZ3" s="97"/>
      <c r="VQA3" s="97"/>
      <c r="VQB3" s="97"/>
      <c r="VQC3" s="97"/>
      <c r="VQD3" s="97"/>
      <c r="VQE3" s="97"/>
      <c r="VQF3" s="97"/>
      <c r="VQG3" s="97"/>
      <c r="VQH3" s="97"/>
      <c r="VQI3" s="97"/>
      <c r="VQJ3" s="97"/>
      <c r="VQK3" s="97"/>
      <c r="VQL3" s="97"/>
      <c r="VQM3" s="97"/>
      <c r="VQN3" s="97"/>
      <c r="VQO3" s="97"/>
      <c r="VQP3" s="97"/>
      <c r="VQQ3" s="97"/>
      <c r="VQR3" s="97"/>
      <c r="VQS3" s="97"/>
      <c r="VQT3" s="97"/>
      <c r="VQU3" s="97"/>
      <c r="VQV3" s="97"/>
      <c r="VQW3" s="97"/>
      <c r="VQX3" s="97"/>
      <c r="VQY3" s="97"/>
      <c r="VQZ3" s="97"/>
      <c r="VRA3" s="97"/>
      <c r="VRB3" s="97"/>
      <c r="VRC3" s="97"/>
      <c r="VRD3" s="97"/>
      <c r="VRE3" s="97"/>
      <c r="VRF3" s="97"/>
      <c r="VRG3" s="97"/>
      <c r="VRH3" s="97"/>
      <c r="VRI3" s="97"/>
      <c r="VRJ3" s="97"/>
      <c r="VRK3" s="97"/>
      <c r="VRL3" s="97"/>
      <c r="VRM3" s="97"/>
      <c r="VRN3" s="97"/>
      <c r="VRO3" s="97"/>
      <c r="VRP3" s="97"/>
      <c r="VRQ3" s="97"/>
      <c r="VRR3" s="97"/>
      <c r="VRS3" s="97"/>
      <c r="VRT3" s="97"/>
      <c r="VRU3" s="97"/>
      <c r="VRV3" s="97"/>
      <c r="VRW3" s="97"/>
      <c r="VRX3" s="97"/>
      <c r="VRY3" s="97"/>
      <c r="VRZ3" s="97"/>
      <c r="VSA3" s="97"/>
      <c r="VSB3" s="97"/>
      <c r="VSC3" s="97"/>
      <c r="VSD3" s="97"/>
      <c r="VSE3" s="97"/>
      <c r="VSF3" s="97"/>
      <c r="VSG3" s="97"/>
      <c r="VSH3" s="97"/>
      <c r="VSI3" s="97"/>
      <c r="VSJ3" s="97"/>
      <c r="VSK3" s="97"/>
      <c r="VSL3" s="97"/>
      <c r="VSM3" s="97"/>
      <c r="VSN3" s="97"/>
      <c r="VSO3" s="97"/>
      <c r="VSP3" s="97"/>
      <c r="VSQ3" s="97"/>
      <c r="VSR3" s="97"/>
      <c r="VSS3" s="97"/>
      <c r="VST3" s="97"/>
      <c r="VSU3" s="97"/>
      <c r="VSV3" s="97"/>
      <c r="VSW3" s="97"/>
      <c r="VSX3" s="97"/>
      <c r="VSY3" s="97"/>
      <c r="VSZ3" s="97"/>
      <c r="VTA3" s="97"/>
      <c r="VTB3" s="97"/>
      <c r="VTC3" s="97"/>
      <c r="VTD3" s="97"/>
      <c r="VTE3" s="97"/>
      <c r="VTF3" s="97"/>
      <c r="VTG3" s="97"/>
      <c r="VTH3" s="97"/>
      <c r="VTI3" s="97"/>
      <c r="VTJ3" s="97"/>
      <c r="VTK3" s="97"/>
      <c r="VTL3" s="97"/>
      <c r="VTM3" s="97"/>
      <c r="VTN3" s="97"/>
      <c r="VTO3" s="97"/>
      <c r="VTP3" s="97"/>
      <c r="VTQ3" s="97"/>
      <c r="VTR3" s="97"/>
      <c r="VTS3" s="97"/>
      <c r="VTT3" s="97"/>
      <c r="VTU3" s="97"/>
      <c r="VTV3" s="97"/>
      <c r="VTW3" s="97"/>
      <c r="VTX3" s="97"/>
      <c r="VTY3" s="97"/>
      <c r="VTZ3" s="97"/>
      <c r="VUA3" s="97"/>
      <c r="VUB3" s="97"/>
      <c r="VUC3" s="97"/>
      <c r="VUD3" s="97"/>
      <c r="VUE3" s="97"/>
      <c r="VUF3" s="97"/>
      <c r="VUG3" s="97"/>
      <c r="VUH3" s="97"/>
      <c r="VUI3" s="97"/>
      <c r="VUJ3" s="97"/>
      <c r="VUK3" s="97"/>
      <c r="VUL3" s="97"/>
      <c r="VUM3" s="97"/>
      <c r="VUN3" s="97"/>
      <c r="VUO3" s="97"/>
      <c r="VUP3" s="97"/>
      <c r="VUQ3" s="97"/>
      <c r="VUR3" s="97"/>
      <c r="VUS3" s="97"/>
      <c r="VUT3" s="97"/>
      <c r="VUU3" s="97"/>
      <c r="VUV3" s="97"/>
      <c r="VUW3" s="97"/>
      <c r="VUX3" s="97"/>
      <c r="VUY3" s="97"/>
      <c r="VUZ3" s="97"/>
      <c r="VVA3" s="97"/>
      <c r="VVB3" s="97"/>
      <c r="VVC3" s="97"/>
      <c r="VVD3" s="97"/>
      <c r="VVE3" s="97"/>
      <c r="VVF3" s="97"/>
      <c r="VVG3" s="97"/>
      <c r="VVH3" s="97"/>
      <c r="VVI3" s="97"/>
      <c r="VVJ3" s="97"/>
      <c r="VVK3" s="97"/>
      <c r="VVL3" s="97"/>
      <c r="VVM3" s="97"/>
      <c r="VVN3" s="97"/>
      <c r="VVO3" s="97"/>
      <c r="VVP3" s="97"/>
      <c r="VVQ3" s="97"/>
      <c r="VVR3" s="97"/>
      <c r="VVS3" s="97"/>
      <c r="VVT3" s="97"/>
      <c r="VVU3" s="97"/>
      <c r="VVV3" s="97"/>
      <c r="VVW3" s="97"/>
      <c r="VVX3" s="97"/>
      <c r="VVY3" s="97"/>
      <c r="VVZ3" s="97"/>
      <c r="VWA3" s="97"/>
      <c r="VWB3" s="97"/>
      <c r="VWC3" s="97"/>
      <c r="VWD3" s="97"/>
      <c r="VWE3" s="97"/>
      <c r="VWF3" s="97"/>
      <c r="VWG3" s="97"/>
      <c r="VWH3" s="97"/>
      <c r="VWI3" s="97"/>
      <c r="VWJ3" s="97"/>
      <c r="VWK3" s="97"/>
      <c r="VWL3" s="97"/>
      <c r="VWM3" s="97"/>
      <c r="VWN3" s="97"/>
      <c r="VWO3" s="97"/>
      <c r="VWP3" s="97"/>
      <c r="VWQ3" s="97"/>
      <c r="VWR3" s="97"/>
      <c r="VWS3" s="97"/>
      <c r="VWT3" s="97"/>
      <c r="VWU3" s="97"/>
      <c r="VWV3" s="97"/>
      <c r="VWW3" s="97"/>
      <c r="VWX3" s="97"/>
      <c r="VWY3" s="97"/>
      <c r="VWZ3" s="97"/>
      <c r="VXA3" s="97"/>
      <c r="VXB3" s="97"/>
      <c r="VXC3" s="97"/>
      <c r="VXD3" s="97"/>
      <c r="VXE3" s="97"/>
      <c r="VXF3" s="97"/>
      <c r="VXG3" s="97"/>
      <c r="VXH3" s="97"/>
      <c r="VXI3" s="97"/>
      <c r="VXJ3" s="97"/>
      <c r="VXK3" s="97"/>
      <c r="VXL3" s="97"/>
      <c r="VXM3" s="97"/>
      <c r="VXN3" s="97"/>
      <c r="VXO3" s="97"/>
      <c r="VXP3" s="97"/>
      <c r="VXQ3" s="97"/>
      <c r="VXR3" s="97"/>
      <c r="VXS3" s="97"/>
      <c r="VXT3" s="97"/>
      <c r="VXU3" s="97"/>
      <c r="VXV3" s="97"/>
      <c r="VXW3" s="97"/>
      <c r="VXX3" s="97"/>
      <c r="VXY3" s="97"/>
      <c r="VXZ3" s="97"/>
      <c r="VYA3" s="97"/>
      <c r="VYB3" s="97"/>
      <c r="VYC3" s="97"/>
      <c r="VYD3" s="97"/>
      <c r="VYE3" s="97"/>
      <c r="VYF3" s="97"/>
      <c r="VYG3" s="97"/>
      <c r="VYH3" s="97"/>
      <c r="VYI3" s="97"/>
      <c r="VYJ3" s="97"/>
      <c r="VYK3" s="97"/>
      <c r="VYL3" s="97"/>
      <c r="VYM3" s="97"/>
      <c r="VYN3" s="97"/>
      <c r="VYO3" s="97"/>
      <c r="VYP3" s="97"/>
      <c r="VYQ3" s="97"/>
      <c r="VYR3" s="97"/>
      <c r="VYS3" s="97"/>
      <c r="VYT3" s="97"/>
      <c r="VYU3" s="97"/>
      <c r="VYV3" s="97"/>
      <c r="VYW3" s="97"/>
      <c r="VYX3" s="97"/>
      <c r="VYY3" s="97"/>
      <c r="VYZ3" s="97"/>
      <c r="VZA3" s="97"/>
      <c r="VZB3" s="97"/>
      <c r="VZC3" s="97"/>
      <c r="VZD3" s="97"/>
      <c r="VZE3" s="97"/>
      <c r="VZF3" s="97"/>
      <c r="VZG3" s="97"/>
      <c r="VZH3" s="97"/>
      <c r="VZI3" s="97"/>
      <c r="VZJ3" s="97"/>
      <c r="VZK3" s="97"/>
      <c r="VZL3" s="97"/>
      <c r="VZM3" s="97"/>
      <c r="VZN3" s="97"/>
      <c r="VZO3" s="97"/>
      <c r="VZP3" s="97"/>
      <c r="VZQ3" s="97"/>
      <c r="VZR3" s="97"/>
      <c r="VZS3" s="97"/>
      <c r="VZT3" s="97"/>
      <c r="VZU3" s="97"/>
      <c r="VZV3" s="97"/>
      <c r="VZW3" s="97"/>
      <c r="VZX3" s="97"/>
      <c r="VZY3" s="97"/>
      <c r="VZZ3" s="97"/>
      <c r="WAA3" s="97"/>
      <c r="WAB3" s="97"/>
      <c r="WAC3" s="97"/>
      <c r="WAD3" s="97"/>
      <c r="WAE3" s="97"/>
      <c r="WAF3" s="97"/>
      <c r="WAG3" s="97"/>
      <c r="WAH3" s="97"/>
      <c r="WAI3" s="97"/>
      <c r="WAJ3" s="97"/>
      <c r="WAK3" s="97"/>
      <c r="WAL3" s="97"/>
      <c r="WAM3" s="97"/>
      <c r="WAN3" s="97"/>
      <c r="WAO3" s="97"/>
      <c r="WAP3" s="97"/>
      <c r="WAQ3" s="97"/>
      <c r="WAR3" s="97"/>
      <c r="WAS3" s="97"/>
      <c r="WAT3" s="97"/>
      <c r="WAU3" s="97"/>
      <c r="WAV3" s="97"/>
      <c r="WAW3" s="97"/>
      <c r="WAX3" s="97"/>
      <c r="WAY3" s="97"/>
      <c r="WAZ3" s="97"/>
      <c r="WBA3" s="97"/>
      <c r="WBB3" s="97"/>
      <c r="WBC3" s="97"/>
      <c r="WBD3" s="97"/>
      <c r="WBE3" s="97"/>
      <c r="WBF3" s="97"/>
      <c r="WBG3" s="97"/>
      <c r="WBH3" s="97"/>
      <c r="WBI3" s="97"/>
      <c r="WBJ3" s="97"/>
      <c r="WBK3" s="97"/>
      <c r="WBL3" s="97"/>
      <c r="WBM3" s="97"/>
      <c r="WBN3" s="97"/>
      <c r="WBO3" s="97"/>
      <c r="WBP3" s="97"/>
      <c r="WBQ3" s="97"/>
      <c r="WBR3" s="97"/>
      <c r="WBS3" s="97"/>
      <c r="WBT3" s="97"/>
      <c r="WBU3" s="97"/>
      <c r="WBV3" s="97"/>
      <c r="WBW3" s="97"/>
      <c r="WBX3" s="97"/>
      <c r="WBY3" s="97"/>
      <c r="WBZ3" s="97"/>
      <c r="WCA3" s="97"/>
      <c r="WCB3" s="97"/>
      <c r="WCC3" s="97"/>
      <c r="WCD3" s="97"/>
      <c r="WCE3" s="97"/>
      <c r="WCF3" s="97"/>
      <c r="WCG3" s="97"/>
      <c r="WCH3" s="97"/>
      <c r="WCI3" s="97"/>
      <c r="WCJ3" s="97"/>
      <c r="WCK3" s="97"/>
      <c r="WCL3" s="97"/>
      <c r="WCM3" s="97"/>
      <c r="WCN3" s="97"/>
      <c r="WCO3" s="97"/>
      <c r="WCP3" s="97"/>
      <c r="WCQ3" s="97"/>
      <c r="WCR3" s="97"/>
      <c r="WCS3" s="97"/>
      <c r="WCT3" s="97"/>
      <c r="WCU3" s="97"/>
      <c r="WCV3" s="97"/>
      <c r="WCW3" s="97"/>
      <c r="WCX3" s="97"/>
      <c r="WCY3" s="97"/>
      <c r="WCZ3" s="97"/>
      <c r="WDA3" s="97"/>
      <c r="WDB3" s="97"/>
      <c r="WDC3" s="97"/>
      <c r="WDD3" s="97"/>
      <c r="WDE3" s="97"/>
      <c r="WDF3" s="97"/>
      <c r="WDG3" s="97"/>
      <c r="WDH3" s="97"/>
      <c r="WDI3" s="97"/>
      <c r="WDJ3" s="97"/>
      <c r="WDK3" s="97"/>
      <c r="WDL3" s="97"/>
      <c r="WDM3" s="97"/>
      <c r="WDN3" s="97"/>
      <c r="WDO3" s="97"/>
      <c r="WDP3" s="97"/>
      <c r="WDQ3" s="97"/>
      <c r="WDR3" s="97"/>
      <c r="WDS3" s="97"/>
      <c r="WDT3" s="97"/>
      <c r="WDU3" s="97"/>
      <c r="WDV3" s="97"/>
      <c r="WDW3" s="97"/>
      <c r="WDX3" s="97"/>
      <c r="WDY3" s="97"/>
      <c r="WDZ3" s="97"/>
      <c r="WEA3" s="97"/>
      <c r="WEB3" s="97"/>
      <c r="WEC3" s="97"/>
      <c r="WED3" s="97"/>
      <c r="WEE3" s="97"/>
      <c r="WEF3" s="97"/>
      <c r="WEG3" s="97"/>
      <c r="WEH3" s="97"/>
      <c r="WEI3" s="97"/>
      <c r="WEJ3" s="97"/>
      <c r="WEK3" s="97"/>
      <c r="WEL3" s="97"/>
      <c r="WEM3" s="97"/>
      <c r="WEN3" s="97"/>
      <c r="WEO3" s="97"/>
      <c r="WEP3" s="97"/>
      <c r="WEQ3" s="97"/>
      <c r="WER3" s="97"/>
      <c r="WES3" s="97"/>
      <c r="WET3" s="97"/>
      <c r="WEU3" s="97"/>
      <c r="WEV3" s="97"/>
      <c r="WEW3" s="97"/>
      <c r="WEX3" s="97"/>
      <c r="WEY3" s="97"/>
      <c r="WEZ3" s="97"/>
      <c r="WFA3" s="97"/>
      <c r="WFB3" s="97"/>
      <c r="WFC3" s="97"/>
      <c r="WFD3" s="97"/>
      <c r="WFE3" s="97"/>
      <c r="WFF3" s="97"/>
      <c r="WFG3" s="97"/>
      <c r="WFH3" s="97"/>
      <c r="WFI3" s="97"/>
      <c r="WFJ3" s="97"/>
      <c r="WFK3" s="97"/>
      <c r="WFL3" s="97"/>
      <c r="WFM3" s="97"/>
      <c r="WFN3" s="97"/>
      <c r="WFO3" s="97"/>
      <c r="WFP3" s="97"/>
      <c r="WFQ3" s="97"/>
      <c r="WFR3" s="97"/>
      <c r="WFS3" s="97"/>
      <c r="WFT3" s="97"/>
      <c r="WFU3" s="97"/>
      <c r="WFV3" s="97"/>
      <c r="WFW3" s="97"/>
      <c r="WFX3" s="97"/>
      <c r="WFY3" s="97"/>
      <c r="WFZ3" s="97"/>
      <c r="WGA3" s="97"/>
      <c r="WGB3" s="97"/>
      <c r="WGC3" s="97"/>
      <c r="WGD3" s="97"/>
      <c r="WGE3" s="97"/>
      <c r="WGF3" s="97"/>
      <c r="WGG3" s="97"/>
      <c r="WGH3" s="97"/>
      <c r="WGI3" s="97"/>
      <c r="WGJ3" s="97"/>
      <c r="WGK3" s="97"/>
      <c r="WGL3" s="97"/>
      <c r="WGM3" s="97"/>
      <c r="WGN3" s="97"/>
      <c r="WGO3" s="97"/>
      <c r="WGP3" s="97"/>
      <c r="WGQ3" s="97"/>
      <c r="WGR3" s="97"/>
      <c r="WGS3" s="97"/>
      <c r="WGT3" s="97"/>
      <c r="WGU3" s="97"/>
      <c r="WGV3" s="97"/>
      <c r="WGW3" s="97"/>
      <c r="WGX3" s="97"/>
      <c r="WGY3" s="97"/>
      <c r="WGZ3" s="97"/>
      <c r="WHA3" s="97"/>
      <c r="WHB3" s="97"/>
      <c r="WHC3" s="97"/>
      <c r="WHD3" s="97"/>
      <c r="WHE3" s="97"/>
      <c r="WHF3" s="97"/>
      <c r="WHG3" s="97"/>
      <c r="WHH3" s="97"/>
      <c r="WHI3" s="97"/>
      <c r="WHJ3" s="97"/>
      <c r="WHK3" s="97"/>
      <c r="WHL3" s="97"/>
      <c r="WHM3" s="97"/>
      <c r="WHN3" s="97"/>
      <c r="WHO3" s="97"/>
      <c r="WHP3" s="97"/>
      <c r="WHQ3" s="97"/>
      <c r="WHR3" s="97"/>
      <c r="WHS3" s="97"/>
      <c r="WHT3" s="97"/>
      <c r="WHU3" s="97"/>
      <c r="WHV3" s="97"/>
      <c r="WHW3" s="97"/>
      <c r="WHX3" s="97"/>
      <c r="WHY3" s="97"/>
      <c r="WHZ3" s="97"/>
      <c r="WIA3" s="97"/>
      <c r="WIB3" s="97"/>
      <c r="WIC3" s="97"/>
      <c r="WID3" s="97"/>
      <c r="WIE3" s="97"/>
      <c r="WIF3" s="97"/>
      <c r="WIG3" s="97"/>
      <c r="WIH3" s="97"/>
      <c r="WII3" s="97"/>
      <c r="WIJ3" s="97"/>
      <c r="WIK3" s="97"/>
      <c r="WIL3" s="97"/>
      <c r="WIM3" s="97"/>
      <c r="WIN3" s="97"/>
      <c r="WIO3" s="97"/>
      <c r="WIP3" s="97"/>
      <c r="WIQ3" s="97"/>
      <c r="WIR3" s="97"/>
      <c r="WIS3" s="97"/>
      <c r="WIT3" s="97"/>
      <c r="WIU3" s="97"/>
      <c r="WIV3" s="97"/>
      <c r="WIW3" s="97"/>
      <c r="WIX3" s="97"/>
      <c r="WIY3" s="97"/>
      <c r="WIZ3" s="97"/>
      <c r="WJA3" s="97"/>
      <c r="WJB3" s="97"/>
      <c r="WJC3" s="97"/>
      <c r="WJD3" s="97"/>
      <c r="WJE3" s="97"/>
      <c r="WJF3" s="97"/>
      <c r="WJG3" s="97"/>
      <c r="WJH3" s="97"/>
      <c r="WJI3" s="97"/>
      <c r="WJJ3" s="97"/>
      <c r="WJK3" s="97"/>
      <c r="WJL3" s="97"/>
      <c r="WJM3" s="97"/>
      <c r="WJN3" s="97"/>
      <c r="WJO3" s="97"/>
      <c r="WJP3" s="97"/>
      <c r="WJQ3" s="97"/>
      <c r="WJR3" s="97"/>
      <c r="WJS3" s="97"/>
      <c r="WJT3" s="97"/>
      <c r="WJU3" s="97"/>
      <c r="WJV3" s="97"/>
      <c r="WJW3" s="97"/>
      <c r="WJX3" s="97"/>
      <c r="WJY3" s="97"/>
      <c r="WJZ3" s="97"/>
      <c r="WKA3" s="97"/>
      <c r="WKB3" s="97"/>
      <c r="WKC3" s="97"/>
      <c r="WKD3" s="97"/>
      <c r="WKE3" s="97"/>
      <c r="WKF3" s="97"/>
      <c r="WKG3" s="97"/>
      <c r="WKH3" s="97"/>
      <c r="WKI3" s="97"/>
      <c r="WKJ3" s="97"/>
      <c r="WKK3" s="97"/>
      <c r="WKL3" s="97"/>
      <c r="WKM3" s="97"/>
      <c r="WKN3" s="97"/>
      <c r="WKO3" s="97"/>
      <c r="WKP3" s="97"/>
      <c r="WKQ3" s="97"/>
      <c r="WKR3" s="97"/>
      <c r="WKS3" s="97"/>
      <c r="WKT3" s="97"/>
      <c r="WKU3" s="97"/>
      <c r="WKV3" s="97"/>
      <c r="WKW3" s="97"/>
      <c r="WKX3" s="97"/>
      <c r="WKY3" s="97"/>
      <c r="WKZ3" s="97"/>
      <c r="WLA3" s="97"/>
      <c r="WLB3" s="97"/>
      <c r="WLC3" s="97"/>
      <c r="WLD3" s="97"/>
      <c r="WLE3" s="97"/>
      <c r="WLF3" s="97"/>
      <c r="WLG3" s="97"/>
      <c r="WLH3" s="97"/>
      <c r="WLI3" s="97"/>
      <c r="WLJ3" s="97"/>
      <c r="WLK3" s="97"/>
      <c r="WLL3" s="97"/>
      <c r="WLM3" s="97"/>
      <c r="WLN3" s="97"/>
      <c r="WLO3" s="97"/>
      <c r="WLP3" s="97"/>
      <c r="WLQ3" s="97"/>
      <c r="WLR3" s="97"/>
      <c r="WLS3" s="97"/>
      <c r="WLT3" s="97"/>
      <c r="WLU3" s="97"/>
      <c r="WLV3" s="97"/>
      <c r="WLW3" s="97"/>
      <c r="WLX3" s="97"/>
      <c r="WLY3" s="97"/>
      <c r="WLZ3" s="97"/>
      <c r="WMA3" s="97"/>
      <c r="WMB3" s="97"/>
      <c r="WMC3" s="97"/>
      <c r="WMD3" s="97"/>
      <c r="WME3" s="97"/>
      <c r="WMF3" s="97"/>
      <c r="WMG3" s="97"/>
      <c r="WMH3" s="97"/>
      <c r="WMI3" s="97"/>
      <c r="WMJ3" s="97"/>
      <c r="WMK3" s="97"/>
      <c r="WML3" s="97"/>
      <c r="WMM3" s="97"/>
      <c r="WMN3" s="97"/>
      <c r="WMO3" s="97"/>
      <c r="WMP3" s="97"/>
      <c r="WMQ3" s="97"/>
      <c r="WMR3" s="97"/>
      <c r="WMS3" s="97"/>
      <c r="WMT3" s="97"/>
      <c r="WMU3" s="97"/>
      <c r="WMV3" s="97"/>
      <c r="WMW3" s="97"/>
      <c r="WMX3" s="97"/>
      <c r="WMY3" s="97"/>
      <c r="WMZ3" s="97"/>
      <c r="WNA3" s="97"/>
      <c r="WNB3" s="97"/>
      <c r="WNC3" s="97"/>
      <c r="WND3" s="97"/>
      <c r="WNE3" s="97"/>
      <c r="WNF3" s="97"/>
      <c r="WNG3" s="97"/>
      <c r="WNH3" s="97"/>
      <c r="WNI3" s="97"/>
      <c r="WNJ3" s="97"/>
      <c r="WNK3" s="97"/>
      <c r="WNL3" s="97"/>
      <c r="WNM3" s="97"/>
      <c r="WNN3" s="97"/>
      <c r="WNO3" s="97"/>
      <c r="WNP3" s="97"/>
      <c r="WNQ3" s="97"/>
      <c r="WNR3" s="97"/>
      <c r="WNS3" s="97"/>
      <c r="WNT3" s="97"/>
      <c r="WNU3" s="97"/>
      <c r="WNV3" s="97"/>
      <c r="WNW3" s="97"/>
      <c r="WNX3" s="97"/>
      <c r="WNY3" s="97"/>
      <c r="WNZ3" s="97"/>
      <c r="WOA3" s="97"/>
      <c r="WOB3" s="97"/>
      <c r="WOC3" s="97"/>
      <c r="WOD3" s="97"/>
      <c r="WOE3" s="97"/>
      <c r="WOF3" s="97"/>
      <c r="WOG3" s="97"/>
      <c r="WOH3" s="97"/>
      <c r="WOI3" s="97"/>
      <c r="WOJ3" s="97"/>
      <c r="WOK3" s="97"/>
      <c r="WOL3" s="97"/>
      <c r="WOM3" s="97"/>
      <c r="WON3" s="97"/>
      <c r="WOO3" s="97"/>
      <c r="WOP3" s="97"/>
      <c r="WOQ3" s="97"/>
      <c r="WOR3" s="97"/>
      <c r="WOS3" s="97"/>
      <c r="WOT3" s="97"/>
      <c r="WOU3" s="97"/>
      <c r="WOV3" s="97"/>
      <c r="WOW3" s="97"/>
      <c r="WOX3" s="97"/>
      <c r="WOY3" s="97"/>
      <c r="WOZ3" s="97"/>
      <c r="WPA3" s="97"/>
      <c r="WPB3" s="97"/>
      <c r="WPC3" s="97"/>
      <c r="WPD3" s="97"/>
      <c r="WPE3" s="97"/>
      <c r="WPF3" s="97"/>
      <c r="WPG3" s="97"/>
      <c r="WPH3" s="97"/>
      <c r="WPI3" s="97"/>
      <c r="WPJ3" s="97"/>
      <c r="WPK3" s="97"/>
      <c r="WPL3" s="97"/>
      <c r="WPM3" s="97"/>
      <c r="WPN3" s="97"/>
      <c r="WPO3" s="97"/>
      <c r="WPP3" s="97"/>
      <c r="WPQ3" s="97"/>
      <c r="WPR3" s="97"/>
      <c r="WPS3" s="97"/>
      <c r="WPT3" s="97"/>
      <c r="WPU3" s="97"/>
      <c r="WPV3" s="97"/>
      <c r="WPW3" s="97"/>
      <c r="WPX3" s="97"/>
      <c r="WPY3" s="97"/>
      <c r="WPZ3" s="97"/>
      <c r="WQA3" s="97"/>
      <c r="WQB3" s="97"/>
      <c r="WQC3" s="97"/>
      <c r="WQD3" s="97"/>
      <c r="WQE3" s="97"/>
      <c r="WQF3" s="97"/>
      <c r="WQG3" s="97"/>
      <c r="WQH3" s="97"/>
      <c r="WQI3" s="97"/>
      <c r="WQJ3" s="97"/>
      <c r="WQK3" s="97"/>
      <c r="WQL3" s="97"/>
      <c r="WQM3" s="97"/>
      <c r="WQN3" s="97"/>
      <c r="WQO3" s="97"/>
      <c r="WQP3" s="97"/>
      <c r="WQQ3" s="97"/>
      <c r="WQR3" s="97"/>
      <c r="WQS3" s="97"/>
      <c r="WQT3" s="97"/>
      <c r="WQU3" s="97"/>
      <c r="WQV3" s="97"/>
      <c r="WQW3" s="97"/>
      <c r="WQX3" s="97"/>
      <c r="WQY3" s="97"/>
      <c r="WQZ3" s="97"/>
      <c r="WRA3" s="97"/>
      <c r="WRB3" s="97"/>
      <c r="WRC3" s="97"/>
      <c r="WRD3" s="97"/>
      <c r="WRE3" s="97"/>
      <c r="WRF3" s="97"/>
      <c r="WRG3" s="97"/>
      <c r="WRH3" s="97"/>
      <c r="WRI3" s="97"/>
      <c r="WRJ3" s="97"/>
      <c r="WRK3" s="97"/>
      <c r="WRL3" s="97"/>
      <c r="WRM3" s="97"/>
      <c r="WRN3" s="97"/>
      <c r="WRO3" s="97"/>
      <c r="WRP3" s="97"/>
      <c r="WRQ3" s="97"/>
      <c r="WRR3" s="97"/>
      <c r="WRS3" s="97"/>
      <c r="WRT3" s="97"/>
      <c r="WRU3" s="97"/>
      <c r="WRV3" s="97"/>
      <c r="WRW3" s="97"/>
      <c r="WRX3" s="97"/>
      <c r="WRY3" s="97"/>
      <c r="WRZ3" s="97"/>
      <c r="WSA3" s="97"/>
      <c r="WSB3" s="97"/>
      <c r="WSC3" s="97"/>
      <c r="WSD3" s="97"/>
      <c r="WSE3" s="97"/>
      <c r="WSF3" s="97"/>
      <c r="WSG3" s="97"/>
      <c r="WSH3" s="97"/>
      <c r="WSI3" s="97"/>
      <c r="WSJ3" s="97"/>
      <c r="WSK3" s="97"/>
      <c r="WSL3" s="97"/>
      <c r="WSM3" s="97"/>
      <c r="WSN3" s="97"/>
      <c r="WSO3" s="97"/>
      <c r="WSP3" s="97"/>
      <c r="WSQ3" s="97"/>
      <c r="WSR3" s="97"/>
      <c r="WSS3" s="97"/>
      <c r="WST3" s="97"/>
      <c r="WSU3" s="97"/>
      <c r="WSV3" s="97"/>
      <c r="WSW3" s="97"/>
      <c r="WSX3" s="97"/>
      <c r="WSY3" s="97"/>
      <c r="WSZ3" s="97"/>
      <c r="WTA3" s="97"/>
      <c r="WTB3" s="97"/>
      <c r="WTC3" s="97"/>
      <c r="WTD3" s="97"/>
      <c r="WTE3" s="97"/>
      <c r="WTF3" s="97"/>
      <c r="WTG3" s="97"/>
      <c r="WTH3" s="97"/>
      <c r="WTI3" s="97"/>
      <c r="WTJ3" s="97"/>
      <c r="WTK3" s="97"/>
      <c r="WTL3" s="97"/>
      <c r="WTM3" s="97"/>
      <c r="WTN3" s="97"/>
      <c r="WTO3" s="97"/>
      <c r="WTP3" s="97"/>
      <c r="WTQ3" s="97"/>
      <c r="WTR3" s="97"/>
      <c r="WTS3" s="97"/>
      <c r="WTT3" s="97"/>
      <c r="WTU3" s="97"/>
      <c r="WTV3" s="97"/>
      <c r="WTW3" s="97"/>
      <c r="WTX3" s="97"/>
      <c r="WTY3" s="97"/>
      <c r="WTZ3" s="97"/>
      <c r="WUA3" s="97"/>
      <c r="WUB3" s="97"/>
      <c r="WUC3" s="97"/>
      <c r="WUD3" s="97"/>
      <c r="WUE3" s="97"/>
      <c r="WUF3" s="97"/>
      <c r="WUG3" s="97"/>
      <c r="WUH3" s="97"/>
      <c r="WUI3" s="97"/>
      <c r="WUJ3" s="97"/>
      <c r="WUK3" s="97"/>
      <c r="WUL3" s="97"/>
      <c r="WUM3" s="97"/>
      <c r="WUN3" s="97"/>
      <c r="WUO3" s="97"/>
      <c r="WUP3" s="97"/>
      <c r="WUQ3" s="97"/>
      <c r="WUR3" s="97"/>
      <c r="WUS3" s="97"/>
      <c r="WUT3" s="97"/>
      <c r="WUU3" s="97"/>
      <c r="WUV3" s="97"/>
      <c r="WUW3" s="97"/>
      <c r="WUX3" s="97"/>
      <c r="WUY3" s="97"/>
      <c r="WUZ3" s="97"/>
      <c r="WVA3" s="97"/>
      <c r="WVB3" s="97"/>
      <c r="WVC3" s="97"/>
      <c r="WVD3" s="97"/>
      <c r="WVE3" s="97"/>
      <c r="WVF3" s="97"/>
      <c r="WVG3" s="97"/>
      <c r="WVH3" s="97"/>
      <c r="WVI3" s="97"/>
      <c r="WVJ3" s="97"/>
      <c r="WVK3" s="97"/>
      <c r="WVL3" s="97"/>
      <c r="WVM3" s="97"/>
      <c r="WVN3" s="97"/>
      <c r="WVO3" s="97"/>
      <c r="WVP3" s="97"/>
      <c r="WVQ3" s="97"/>
      <c r="WVR3" s="97"/>
      <c r="WVS3" s="97"/>
      <c r="WVT3" s="97"/>
      <c r="WVU3" s="97"/>
      <c r="WVV3" s="97"/>
      <c r="WVW3" s="97"/>
      <c r="WVX3" s="97"/>
      <c r="WVY3" s="97"/>
      <c r="WVZ3" s="97"/>
      <c r="WWA3" s="97"/>
      <c r="WWB3" s="97"/>
      <c r="WWC3" s="97"/>
      <c r="WWD3" s="97"/>
      <c r="WWE3" s="97"/>
      <c r="WWF3" s="97"/>
      <c r="WWG3" s="97"/>
      <c r="WWH3" s="97"/>
      <c r="WWI3" s="97"/>
      <c r="WWJ3" s="97"/>
      <c r="WWK3" s="97"/>
      <c r="WWL3" s="97"/>
      <c r="WWM3" s="97"/>
      <c r="WWN3" s="97"/>
      <c r="WWO3" s="97"/>
      <c r="WWP3" s="97"/>
      <c r="WWQ3" s="97"/>
      <c r="WWR3" s="97"/>
      <c r="WWS3" s="97"/>
      <c r="WWT3" s="97"/>
      <c r="WWU3" s="97"/>
      <c r="WWV3" s="97"/>
      <c r="WWW3" s="97"/>
      <c r="WWX3" s="97"/>
      <c r="WWY3" s="97"/>
      <c r="WWZ3" s="97"/>
      <c r="WXA3" s="97"/>
      <c r="WXB3" s="97"/>
      <c r="WXC3" s="97"/>
      <c r="WXD3" s="97"/>
      <c r="WXE3" s="97"/>
      <c r="WXF3" s="97"/>
      <c r="WXG3" s="97"/>
      <c r="WXH3" s="97"/>
      <c r="WXI3" s="97"/>
      <c r="WXJ3" s="97"/>
      <c r="WXK3" s="97"/>
      <c r="WXL3" s="97"/>
      <c r="WXM3" s="97"/>
      <c r="WXN3" s="97"/>
      <c r="WXO3" s="97"/>
      <c r="WXP3" s="97"/>
      <c r="WXQ3" s="97"/>
      <c r="WXR3" s="97"/>
      <c r="WXS3" s="97"/>
      <c r="WXT3" s="97"/>
      <c r="WXU3" s="97"/>
      <c r="WXV3" s="97"/>
      <c r="WXW3" s="97"/>
      <c r="WXX3" s="97"/>
      <c r="WXY3" s="97"/>
      <c r="WXZ3" s="97"/>
      <c r="WYA3" s="97"/>
      <c r="WYB3" s="97"/>
      <c r="WYC3" s="97"/>
      <c r="WYD3" s="97"/>
      <c r="WYE3" s="97"/>
      <c r="WYF3" s="97"/>
      <c r="WYG3" s="97"/>
      <c r="WYH3" s="97"/>
      <c r="WYI3" s="97"/>
      <c r="WYJ3" s="97"/>
      <c r="WYK3" s="97"/>
      <c r="WYL3" s="97"/>
      <c r="WYM3" s="97"/>
      <c r="WYN3" s="97"/>
      <c r="WYO3" s="97"/>
      <c r="WYP3" s="97"/>
      <c r="WYQ3" s="97"/>
      <c r="WYR3" s="97"/>
      <c r="WYS3" s="97"/>
      <c r="WYT3" s="97"/>
      <c r="WYU3" s="97"/>
      <c r="WYV3" s="97"/>
      <c r="WYW3" s="97"/>
      <c r="WYX3" s="97"/>
      <c r="WYY3" s="97"/>
      <c r="WYZ3" s="97"/>
      <c r="WZA3" s="97"/>
      <c r="WZB3" s="97"/>
      <c r="WZC3" s="97"/>
      <c r="WZD3" s="97"/>
      <c r="WZE3" s="97"/>
      <c r="WZF3" s="97"/>
      <c r="WZG3" s="97"/>
      <c r="WZH3" s="97"/>
      <c r="WZI3" s="97"/>
      <c r="WZJ3" s="97"/>
      <c r="WZK3" s="97"/>
      <c r="WZL3" s="97"/>
      <c r="WZM3" s="97"/>
      <c r="WZN3" s="97"/>
      <c r="WZO3" s="97"/>
      <c r="WZP3" s="97"/>
      <c r="WZQ3" s="97"/>
      <c r="WZR3" s="97"/>
      <c r="WZS3" s="97"/>
      <c r="WZT3" s="97"/>
      <c r="WZU3" s="97"/>
      <c r="WZV3" s="97"/>
      <c r="WZW3" s="97"/>
      <c r="WZX3" s="97"/>
      <c r="WZY3" s="97"/>
      <c r="WZZ3" s="97"/>
      <c r="XAA3" s="97"/>
      <c r="XAB3" s="97"/>
      <c r="XAC3" s="97"/>
      <c r="XAD3" s="97"/>
      <c r="XAE3" s="97"/>
      <c r="XAF3" s="97"/>
      <c r="XAG3" s="97"/>
      <c r="XAH3" s="97"/>
      <c r="XAI3" s="97"/>
      <c r="XAJ3" s="97"/>
      <c r="XAK3" s="97"/>
      <c r="XAL3" s="97"/>
      <c r="XAM3" s="97"/>
      <c r="XAN3" s="97"/>
      <c r="XAO3" s="97"/>
      <c r="XAP3" s="97"/>
      <c r="XAQ3" s="97"/>
      <c r="XAR3" s="97"/>
      <c r="XAS3" s="97"/>
      <c r="XAT3" s="97"/>
      <c r="XAU3" s="97"/>
      <c r="XAV3" s="97"/>
      <c r="XAW3" s="97"/>
      <c r="XAX3" s="97"/>
      <c r="XAY3" s="97"/>
      <c r="XAZ3" s="97"/>
      <c r="XBA3" s="97"/>
      <c r="XBB3" s="97"/>
      <c r="XBC3" s="97"/>
      <c r="XBD3" s="97"/>
      <c r="XBE3" s="97"/>
      <c r="XBF3" s="97"/>
      <c r="XBG3" s="97"/>
      <c r="XBH3" s="97"/>
      <c r="XBI3" s="97"/>
      <c r="XBJ3" s="97"/>
      <c r="XBK3" s="97"/>
      <c r="XBL3" s="97"/>
      <c r="XBM3" s="97"/>
      <c r="XBN3" s="97"/>
      <c r="XBO3" s="97"/>
      <c r="XBP3" s="97"/>
      <c r="XBQ3" s="97"/>
      <c r="XBR3" s="97"/>
      <c r="XBS3" s="97"/>
      <c r="XBT3" s="97"/>
      <c r="XBU3" s="97"/>
      <c r="XBV3" s="97"/>
      <c r="XBW3" s="97"/>
      <c r="XBX3" s="97"/>
      <c r="XBY3" s="97"/>
      <c r="XBZ3" s="97"/>
      <c r="XCA3" s="97"/>
      <c r="XCB3" s="97"/>
      <c r="XCC3" s="97"/>
      <c r="XCD3" s="97"/>
      <c r="XCE3" s="97"/>
      <c r="XCF3" s="97"/>
      <c r="XCG3" s="97"/>
      <c r="XCH3" s="97"/>
      <c r="XCI3" s="97"/>
      <c r="XCJ3" s="97"/>
      <c r="XCK3" s="97"/>
      <c r="XCL3" s="97"/>
      <c r="XCM3" s="97"/>
      <c r="XCN3" s="97"/>
      <c r="XCO3" s="97"/>
      <c r="XCP3" s="97"/>
      <c r="XCQ3" s="97"/>
      <c r="XCR3" s="97"/>
      <c r="XCS3" s="97"/>
      <c r="XCT3" s="97"/>
      <c r="XCU3" s="97"/>
      <c r="XCV3" s="97"/>
      <c r="XCW3" s="97"/>
      <c r="XCX3" s="97"/>
      <c r="XCY3" s="97"/>
      <c r="XCZ3" s="97"/>
      <c r="XDA3" s="97"/>
      <c r="XDB3" s="97"/>
      <c r="XDC3" s="97"/>
      <c r="XDD3" s="97"/>
      <c r="XDE3" s="97"/>
      <c r="XDF3" s="97"/>
      <c r="XDG3" s="97"/>
      <c r="XDH3" s="97"/>
      <c r="XDI3" s="97"/>
      <c r="XDJ3" s="97"/>
      <c r="XDK3" s="97"/>
      <c r="XDL3" s="97"/>
      <c r="XDM3" s="97"/>
      <c r="XDN3" s="97"/>
      <c r="XDO3" s="97"/>
      <c r="XDP3" s="97"/>
      <c r="XDQ3" s="97"/>
      <c r="XDR3" s="97"/>
      <c r="XDS3" s="97"/>
    </row>
    <row r="4" spans="1:16347" ht="83.45" customHeight="1" x14ac:dyDescent="0.25">
      <c r="A4" s="3" t="s">
        <v>7</v>
      </c>
      <c r="B4" s="3" t="s">
        <v>8</v>
      </c>
      <c r="C4" s="3" t="s">
        <v>9</v>
      </c>
      <c r="D4" s="3" t="s">
        <v>10</v>
      </c>
      <c r="E4" s="3" t="s">
        <v>11</v>
      </c>
      <c r="F4" s="3" t="s">
        <v>12</v>
      </c>
      <c r="G4" s="3" t="s">
        <v>13</v>
      </c>
      <c r="H4" s="3" t="s">
        <v>14</v>
      </c>
      <c r="I4" s="3" t="s">
        <v>15</v>
      </c>
      <c r="J4" s="3" t="s">
        <v>16</v>
      </c>
      <c r="K4" s="3" t="s">
        <v>17</v>
      </c>
      <c r="L4" s="3" t="s">
        <v>18</v>
      </c>
      <c r="M4" s="3" t="s">
        <v>19</v>
      </c>
      <c r="N4" s="3" t="s">
        <v>20</v>
      </c>
      <c r="O4" s="3" t="s">
        <v>21</v>
      </c>
      <c r="P4" s="4" t="s">
        <v>22</v>
      </c>
      <c r="Q4" s="4" t="s">
        <v>23</v>
      </c>
      <c r="R4" s="3" t="s">
        <v>24</v>
      </c>
      <c r="S4" s="3" t="s">
        <v>25</v>
      </c>
      <c r="T4" s="3" t="s">
        <v>26</v>
      </c>
      <c r="U4" s="3" t="s">
        <v>27</v>
      </c>
      <c r="V4" s="3" t="s">
        <v>28</v>
      </c>
      <c r="W4" s="3" t="s">
        <v>29</v>
      </c>
      <c r="X4" s="5" t="s">
        <v>30</v>
      </c>
      <c r="Y4" s="3" t="s">
        <v>31</v>
      </c>
      <c r="Z4" s="3" t="s">
        <v>32</v>
      </c>
      <c r="AA4" s="98"/>
      <c r="AB4" s="98"/>
      <c r="AC4" s="98"/>
      <c r="AD4" s="98"/>
      <c r="AE4" s="98"/>
      <c r="AF4" s="98"/>
      <c r="AG4" s="98"/>
      <c r="AH4" s="98"/>
    </row>
    <row r="5" spans="1:16347" ht="409.5" customHeight="1" x14ac:dyDescent="0.25">
      <c r="A5" s="99" t="s">
        <v>34</v>
      </c>
      <c r="B5" s="100" t="s">
        <v>35</v>
      </c>
      <c r="C5" s="94" t="s">
        <v>36</v>
      </c>
      <c r="D5" s="101" t="s">
        <v>37</v>
      </c>
      <c r="E5" s="101" t="s">
        <v>38</v>
      </c>
      <c r="F5" s="101" t="s">
        <v>39</v>
      </c>
      <c r="G5" s="102" t="s">
        <v>40</v>
      </c>
      <c r="H5" s="102" t="s">
        <v>394</v>
      </c>
      <c r="I5" s="100" t="s">
        <v>42</v>
      </c>
      <c r="J5" s="103" t="s">
        <v>43</v>
      </c>
      <c r="K5" s="94" t="s">
        <v>44</v>
      </c>
      <c r="L5" s="102" t="s">
        <v>472</v>
      </c>
      <c r="M5" s="102" t="s">
        <v>395</v>
      </c>
      <c r="N5" s="102" t="s">
        <v>522</v>
      </c>
      <c r="O5" s="24">
        <v>10</v>
      </c>
      <c r="P5" s="104">
        <v>44573</v>
      </c>
      <c r="Q5" s="105">
        <v>45626</v>
      </c>
      <c r="R5" s="106" t="s">
        <v>308</v>
      </c>
      <c r="S5" s="24">
        <v>2.5</v>
      </c>
      <c r="T5" s="107">
        <v>0.36199999999999999</v>
      </c>
      <c r="U5" s="108" t="s">
        <v>523</v>
      </c>
      <c r="V5" s="102" t="s">
        <v>524</v>
      </c>
      <c r="W5" s="102" t="s">
        <v>525</v>
      </c>
      <c r="X5" s="109" t="s">
        <v>526</v>
      </c>
      <c r="Y5" s="94" t="s">
        <v>94</v>
      </c>
      <c r="Z5" s="24" t="s">
        <v>201</v>
      </c>
      <c r="AA5" s="110"/>
      <c r="AB5" s="110"/>
      <c r="AC5" s="110"/>
      <c r="AD5" s="110"/>
      <c r="AE5" s="110"/>
      <c r="AF5" s="110"/>
      <c r="AG5" s="110"/>
      <c r="AH5" s="110"/>
    </row>
    <row r="6" spans="1:16347" s="114" customFormat="1" ht="409.5" customHeight="1" x14ac:dyDescent="0.25">
      <c r="A6" s="99" t="s">
        <v>57</v>
      </c>
      <c r="B6" s="100" t="s">
        <v>35</v>
      </c>
      <c r="C6" s="94" t="s">
        <v>36</v>
      </c>
      <c r="D6" s="101" t="s">
        <v>37</v>
      </c>
      <c r="E6" s="101" t="s">
        <v>38</v>
      </c>
      <c r="F6" s="101" t="s">
        <v>39</v>
      </c>
      <c r="G6" s="94" t="s">
        <v>58</v>
      </c>
      <c r="H6" s="94" t="s">
        <v>59</v>
      </c>
      <c r="I6" s="100" t="s">
        <v>42</v>
      </c>
      <c r="J6" s="111" t="s">
        <v>60</v>
      </c>
      <c r="K6" s="94" t="s">
        <v>44</v>
      </c>
      <c r="L6" s="112" t="s">
        <v>400</v>
      </c>
      <c r="M6" s="112" t="s">
        <v>521</v>
      </c>
      <c r="N6" s="112" t="s">
        <v>474</v>
      </c>
      <c r="O6" s="24">
        <v>6</v>
      </c>
      <c r="P6" s="104">
        <v>44573</v>
      </c>
      <c r="Q6" s="105" t="s">
        <v>527</v>
      </c>
      <c r="R6" s="106" t="s">
        <v>475</v>
      </c>
      <c r="S6" s="24">
        <v>5</v>
      </c>
      <c r="T6" s="107">
        <v>0.36199999999999999</v>
      </c>
      <c r="U6" s="113" t="s">
        <v>528</v>
      </c>
      <c r="V6" s="112" t="s">
        <v>529</v>
      </c>
      <c r="W6" s="112" t="s">
        <v>530</v>
      </c>
      <c r="X6" s="112" t="s">
        <v>531</v>
      </c>
      <c r="Y6" s="94" t="s">
        <v>54</v>
      </c>
      <c r="Z6" s="24" t="s">
        <v>55</v>
      </c>
    </row>
    <row r="7" spans="1:16347" s="114" customFormat="1" ht="201.75" customHeight="1" x14ac:dyDescent="0.25">
      <c r="A7" s="99" t="s">
        <v>63</v>
      </c>
      <c r="B7" s="100" t="s">
        <v>35</v>
      </c>
      <c r="C7" s="94" t="s">
        <v>36</v>
      </c>
      <c r="D7" s="101" t="s">
        <v>37</v>
      </c>
      <c r="E7" s="101" t="s">
        <v>38</v>
      </c>
      <c r="F7" s="101" t="s">
        <v>64</v>
      </c>
      <c r="G7" s="94" t="s">
        <v>65</v>
      </c>
      <c r="H7" s="94" t="s">
        <v>66</v>
      </c>
      <c r="I7" s="100" t="s">
        <v>42</v>
      </c>
      <c r="J7" s="94" t="s">
        <v>67</v>
      </c>
      <c r="K7" s="94" t="s">
        <v>44</v>
      </c>
      <c r="L7" s="94" t="s">
        <v>407</v>
      </c>
      <c r="M7" s="94" t="s">
        <v>408</v>
      </c>
      <c r="N7" s="94" t="s">
        <v>532</v>
      </c>
      <c r="O7" s="95">
        <v>4</v>
      </c>
      <c r="P7" s="104">
        <v>44573</v>
      </c>
      <c r="Q7" s="105">
        <v>45641</v>
      </c>
      <c r="R7" s="106" t="s">
        <v>308</v>
      </c>
      <c r="S7" s="24">
        <v>4</v>
      </c>
      <c r="T7" s="107">
        <v>0.36199999999999999</v>
      </c>
      <c r="U7" s="113" t="s">
        <v>533</v>
      </c>
      <c r="V7" s="94" t="s">
        <v>534</v>
      </c>
      <c r="W7" s="94" t="s">
        <v>535</v>
      </c>
      <c r="X7" s="112" t="s">
        <v>536</v>
      </c>
      <c r="Y7" s="94" t="s">
        <v>94</v>
      </c>
      <c r="Z7" s="24" t="s">
        <v>201</v>
      </c>
    </row>
    <row r="8" spans="1:16347" s="114" customFormat="1" ht="292.5" customHeight="1" x14ac:dyDescent="0.25">
      <c r="A8" s="99" t="s">
        <v>413</v>
      </c>
      <c r="B8" s="100" t="s">
        <v>414</v>
      </c>
      <c r="C8" s="94" t="s">
        <v>36</v>
      </c>
      <c r="D8" s="101" t="s">
        <v>37</v>
      </c>
      <c r="E8" s="101" t="s">
        <v>38</v>
      </c>
      <c r="F8" s="101" t="s">
        <v>39</v>
      </c>
      <c r="G8" s="94" t="s">
        <v>58</v>
      </c>
      <c r="H8" s="94" t="s">
        <v>59</v>
      </c>
      <c r="I8" s="100" t="s">
        <v>42</v>
      </c>
      <c r="J8" s="111" t="s">
        <v>60</v>
      </c>
      <c r="K8" s="94" t="s">
        <v>44</v>
      </c>
      <c r="L8" s="94" t="s">
        <v>400</v>
      </c>
      <c r="M8" s="94" t="s">
        <v>476</v>
      </c>
      <c r="N8" s="94" t="s">
        <v>477</v>
      </c>
      <c r="O8" s="24">
        <v>6</v>
      </c>
      <c r="P8" s="104">
        <v>44573</v>
      </c>
      <c r="Q8" s="105" t="s">
        <v>537</v>
      </c>
      <c r="R8" s="106" t="s">
        <v>475</v>
      </c>
      <c r="S8" s="24">
        <v>5</v>
      </c>
      <c r="T8" s="107">
        <v>0.36199999999999999</v>
      </c>
      <c r="U8" s="113" t="s">
        <v>538</v>
      </c>
      <c r="V8" s="94" t="s">
        <v>310</v>
      </c>
      <c r="W8" s="94" t="s">
        <v>539</v>
      </c>
      <c r="X8" s="112" t="s">
        <v>540</v>
      </c>
      <c r="Y8" s="94" t="s">
        <v>54</v>
      </c>
      <c r="Z8" s="24" t="s">
        <v>55</v>
      </c>
    </row>
    <row r="9" spans="1:16347" s="114" customFormat="1" ht="204" customHeight="1" x14ac:dyDescent="0.25">
      <c r="A9" s="278">
        <v>3</v>
      </c>
      <c r="B9" s="292" t="s">
        <v>97</v>
      </c>
      <c r="C9" s="293" t="s">
        <v>36</v>
      </c>
      <c r="D9" s="293" t="s">
        <v>119</v>
      </c>
      <c r="E9" s="293" t="s">
        <v>110</v>
      </c>
      <c r="F9" s="293" t="s">
        <v>110</v>
      </c>
      <c r="G9" s="152" t="s">
        <v>120</v>
      </c>
      <c r="H9" s="152" t="s">
        <v>121</v>
      </c>
      <c r="I9" s="292" t="s">
        <v>42</v>
      </c>
      <c r="J9" s="278"/>
      <c r="K9" s="278"/>
      <c r="L9" s="152" t="s">
        <v>319</v>
      </c>
      <c r="M9" s="152" t="s">
        <v>320</v>
      </c>
      <c r="N9" s="152" t="s">
        <v>321</v>
      </c>
      <c r="O9" s="318">
        <v>7</v>
      </c>
      <c r="P9" s="299">
        <v>44927</v>
      </c>
      <c r="Q9" s="299">
        <v>45595</v>
      </c>
      <c r="R9" s="300">
        <v>96</v>
      </c>
      <c r="S9" s="296">
        <v>7</v>
      </c>
      <c r="T9" s="307">
        <v>1</v>
      </c>
      <c r="U9" s="297" t="s">
        <v>541</v>
      </c>
      <c r="V9" s="152" t="s">
        <v>418</v>
      </c>
      <c r="W9" s="311" t="s">
        <v>542</v>
      </c>
      <c r="X9" s="297" t="s">
        <v>543</v>
      </c>
      <c r="Y9" s="152" t="s">
        <v>94</v>
      </c>
      <c r="Z9" s="296" t="s">
        <v>201</v>
      </c>
    </row>
    <row r="10" spans="1:16347" s="114" customFormat="1" ht="92.25" customHeight="1" x14ac:dyDescent="0.25">
      <c r="A10" s="278"/>
      <c r="B10" s="278"/>
      <c r="C10" s="278"/>
      <c r="D10" s="278"/>
      <c r="E10" s="278"/>
      <c r="F10" s="278"/>
      <c r="G10" s="278"/>
      <c r="H10" s="278"/>
      <c r="I10" s="278"/>
      <c r="J10" s="278"/>
      <c r="K10" s="278"/>
      <c r="L10" s="278"/>
      <c r="M10" s="152"/>
      <c r="N10" s="152"/>
      <c r="O10" s="318"/>
      <c r="P10" s="299"/>
      <c r="Q10" s="299"/>
      <c r="R10" s="300"/>
      <c r="S10" s="296"/>
      <c r="T10" s="307"/>
      <c r="U10" s="310"/>
      <c r="V10" s="278"/>
      <c r="W10" s="297"/>
      <c r="X10" s="310"/>
      <c r="Y10" s="152"/>
      <c r="Z10" s="296"/>
    </row>
    <row r="11" spans="1:16347" s="114" customFormat="1" x14ac:dyDescent="0.25">
      <c r="A11" s="278"/>
      <c r="B11" s="278"/>
      <c r="C11" s="278"/>
      <c r="D11" s="278"/>
      <c r="E11" s="278"/>
      <c r="F11" s="278"/>
      <c r="G11" s="278"/>
      <c r="H11" s="278"/>
      <c r="I11" s="278"/>
      <c r="J11" s="278"/>
      <c r="K11" s="278"/>
      <c r="L11" s="278"/>
      <c r="M11" s="152"/>
      <c r="N11" s="152"/>
      <c r="O11" s="318"/>
      <c r="P11" s="299"/>
      <c r="Q11" s="299"/>
      <c r="R11" s="300"/>
      <c r="S11" s="296"/>
      <c r="T11" s="307"/>
      <c r="U11" s="310"/>
      <c r="V11" s="278"/>
      <c r="W11" s="297"/>
      <c r="X11" s="310"/>
      <c r="Y11" s="152"/>
      <c r="Z11" s="296"/>
    </row>
    <row r="12" spans="1:16347" s="114" customFormat="1" x14ac:dyDescent="0.25">
      <c r="A12" s="278"/>
      <c r="B12" s="278"/>
      <c r="C12" s="278"/>
      <c r="D12" s="278"/>
      <c r="E12" s="278"/>
      <c r="F12" s="278"/>
      <c r="G12" s="278"/>
      <c r="H12" s="278"/>
      <c r="I12" s="278"/>
      <c r="J12" s="278"/>
      <c r="K12" s="278"/>
      <c r="L12" s="278"/>
      <c r="M12" s="152"/>
      <c r="N12" s="152"/>
      <c r="O12" s="318"/>
      <c r="P12" s="299"/>
      <c r="Q12" s="299"/>
      <c r="R12" s="300"/>
      <c r="S12" s="296"/>
      <c r="T12" s="307"/>
      <c r="U12" s="310"/>
      <c r="V12" s="278"/>
      <c r="W12" s="297"/>
      <c r="X12" s="310"/>
      <c r="Y12" s="152"/>
      <c r="Z12" s="296"/>
    </row>
    <row r="13" spans="1:16347" s="114" customFormat="1" x14ac:dyDescent="0.25">
      <c r="A13" s="278"/>
      <c r="B13" s="278"/>
      <c r="C13" s="278"/>
      <c r="D13" s="278"/>
      <c r="E13" s="278"/>
      <c r="F13" s="278"/>
      <c r="G13" s="278"/>
      <c r="H13" s="278"/>
      <c r="I13" s="278"/>
      <c r="J13" s="278"/>
      <c r="K13" s="278"/>
      <c r="L13" s="278"/>
      <c r="M13" s="152"/>
      <c r="N13" s="152"/>
      <c r="O13" s="318"/>
      <c r="P13" s="299"/>
      <c r="Q13" s="299"/>
      <c r="R13" s="300"/>
      <c r="S13" s="296"/>
      <c r="T13" s="307"/>
      <c r="U13" s="310"/>
      <c r="V13" s="278"/>
      <c r="W13" s="297"/>
      <c r="X13" s="310"/>
      <c r="Y13" s="152"/>
      <c r="Z13" s="296"/>
    </row>
    <row r="14" spans="1:16347" s="114" customFormat="1" ht="45.75" customHeight="1" x14ac:dyDescent="0.25">
      <c r="A14" s="278"/>
      <c r="B14" s="278"/>
      <c r="C14" s="278"/>
      <c r="D14" s="278"/>
      <c r="E14" s="278"/>
      <c r="F14" s="278"/>
      <c r="G14" s="278"/>
      <c r="H14" s="278"/>
      <c r="I14" s="278"/>
      <c r="J14" s="278"/>
      <c r="K14" s="278"/>
      <c r="L14" s="278"/>
      <c r="M14" s="152"/>
      <c r="N14" s="152"/>
      <c r="O14" s="318"/>
      <c r="P14" s="299"/>
      <c r="Q14" s="299"/>
      <c r="R14" s="300"/>
      <c r="S14" s="296"/>
      <c r="T14" s="307"/>
      <c r="U14" s="310"/>
      <c r="V14" s="278"/>
      <c r="W14" s="297"/>
      <c r="X14" s="310"/>
      <c r="Y14" s="152"/>
      <c r="Z14" s="296"/>
    </row>
    <row r="15" spans="1:16347" ht="396.95" customHeight="1" x14ac:dyDescent="0.25">
      <c r="A15" s="24">
        <v>5</v>
      </c>
      <c r="B15" s="100" t="s">
        <v>97</v>
      </c>
      <c r="C15" s="101" t="s">
        <v>36</v>
      </c>
      <c r="D15" s="101" t="s">
        <v>131</v>
      </c>
      <c r="E15" s="101" t="s">
        <v>131</v>
      </c>
      <c r="F15" s="101" t="s">
        <v>131</v>
      </c>
      <c r="G15" s="102" t="s">
        <v>132</v>
      </c>
      <c r="H15" s="102" t="s">
        <v>133</v>
      </c>
      <c r="I15" s="100" t="s">
        <v>42</v>
      </c>
      <c r="J15" s="102"/>
      <c r="K15" s="102"/>
      <c r="L15" s="102" t="s">
        <v>134</v>
      </c>
      <c r="M15" s="102" t="s">
        <v>326</v>
      </c>
      <c r="N15" s="112" t="s">
        <v>421</v>
      </c>
      <c r="O15" s="24">
        <v>17</v>
      </c>
      <c r="P15" s="104">
        <v>44958</v>
      </c>
      <c r="Q15" s="104">
        <v>45636</v>
      </c>
      <c r="R15" s="115">
        <f t="shared" ref="R15:R46" si="0">ROUNDUP((Q15-P15)/7,1)</f>
        <v>96.899999999999991</v>
      </c>
      <c r="S15" s="94">
        <v>17</v>
      </c>
      <c r="T15" s="116">
        <v>1</v>
      </c>
      <c r="U15" s="102" t="s">
        <v>544</v>
      </c>
      <c r="V15" s="102" t="s">
        <v>545</v>
      </c>
      <c r="W15" s="102" t="s">
        <v>546</v>
      </c>
      <c r="X15" s="117" t="s">
        <v>547</v>
      </c>
      <c r="Y15" s="94" t="s">
        <v>94</v>
      </c>
      <c r="Z15" s="94" t="s">
        <v>95</v>
      </c>
    </row>
    <row r="16" spans="1:16347" x14ac:dyDescent="0.25">
      <c r="A16" s="278">
        <v>1</v>
      </c>
      <c r="B16" s="278" t="s">
        <v>143</v>
      </c>
      <c r="C16" s="278" t="s">
        <v>36</v>
      </c>
      <c r="D16" s="278" t="s">
        <v>131</v>
      </c>
      <c r="E16" s="278" t="s">
        <v>131</v>
      </c>
      <c r="F16" s="278" t="s">
        <v>131</v>
      </c>
      <c r="G16" s="297" t="s">
        <v>144</v>
      </c>
      <c r="H16" s="294" t="s">
        <v>145</v>
      </c>
      <c r="I16" s="152" t="s">
        <v>42</v>
      </c>
      <c r="J16" s="152"/>
      <c r="K16" s="152"/>
      <c r="L16" s="294" t="s">
        <v>146</v>
      </c>
      <c r="M16" s="152" t="s">
        <v>478</v>
      </c>
      <c r="N16" s="297" t="s">
        <v>479</v>
      </c>
      <c r="O16" s="271">
        <v>29</v>
      </c>
      <c r="P16" s="299">
        <v>45292</v>
      </c>
      <c r="Q16" s="299">
        <v>45708</v>
      </c>
      <c r="R16" s="300">
        <f t="shared" si="0"/>
        <v>59.5</v>
      </c>
      <c r="S16" s="296">
        <v>24</v>
      </c>
      <c r="T16" s="309">
        <v>0.8276</v>
      </c>
      <c r="U16" s="294" t="s">
        <v>548</v>
      </c>
      <c r="V16" s="294" t="s">
        <v>549</v>
      </c>
      <c r="W16" s="294" t="s">
        <v>550</v>
      </c>
      <c r="X16" s="306" t="s">
        <v>551</v>
      </c>
      <c r="Y16" s="152" t="s">
        <v>54</v>
      </c>
      <c r="Z16" s="152" t="s">
        <v>55</v>
      </c>
      <c r="AE16" s="97">
        <v>7</v>
      </c>
    </row>
    <row r="17" spans="1:26" x14ac:dyDescent="0.25">
      <c r="A17" s="278"/>
      <c r="B17" s="278"/>
      <c r="C17" s="278"/>
      <c r="D17" s="278"/>
      <c r="E17" s="278"/>
      <c r="F17" s="278"/>
      <c r="G17" s="310"/>
      <c r="H17" s="295"/>
      <c r="I17" s="278"/>
      <c r="J17" s="278"/>
      <c r="K17" s="278"/>
      <c r="L17" s="295"/>
      <c r="M17" s="152"/>
      <c r="N17" s="297"/>
      <c r="O17" s="271"/>
      <c r="P17" s="299"/>
      <c r="Q17" s="299"/>
      <c r="R17" s="300"/>
      <c r="S17" s="296"/>
      <c r="T17" s="278"/>
      <c r="U17" s="295"/>
      <c r="V17" s="295"/>
      <c r="W17" s="294"/>
      <c r="X17" s="301"/>
      <c r="Y17" s="152"/>
      <c r="Z17" s="278"/>
    </row>
    <row r="18" spans="1:26" ht="246.75" customHeight="1" x14ac:dyDescent="0.25">
      <c r="A18" s="278"/>
      <c r="B18" s="278"/>
      <c r="C18" s="278"/>
      <c r="D18" s="278"/>
      <c r="E18" s="278"/>
      <c r="F18" s="278"/>
      <c r="G18" s="310"/>
      <c r="H18" s="295"/>
      <c r="I18" s="278"/>
      <c r="J18" s="278"/>
      <c r="K18" s="278"/>
      <c r="L18" s="295"/>
      <c r="M18" s="152"/>
      <c r="N18" s="297"/>
      <c r="O18" s="271"/>
      <c r="P18" s="299"/>
      <c r="Q18" s="299"/>
      <c r="R18" s="300"/>
      <c r="S18" s="296"/>
      <c r="T18" s="278"/>
      <c r="U18" s="295"/>
      <c r="V18" s="295"/>
      <c r="W18" s="294"/>
      <c r="X18" s="301"/>
      <c r="Y18" s="152"/>
      <c r="Z18" s="278"/>
    </row>
    <row r="19" spans="1:26" ht="59.25" customHeight="1" x14ac:dyDescent="0.25">
      <c r="A19" s="278">
        <v>4</v>
      </c>
      <c r="B19" s="292" t="s">
        <v>143</v>
      </c>
      <c r="C19" s="293" t="s">
        <v>36</v>
      </c>
      <c r="D19" s="293" t="s">
        <v>178</v>
      </c>
      <c r="E19" s="293" t="s">
        <v>179</v>
      </c>
      <c r="F19" s="293" t="s">
        <v>180</v>
      </c>
      <c r="G19" s="294" t="s">
        <v>197</v>
      </c>
      <c r="H19" s="294" t="s">
        <v>182</v>
      </c>
      <c r="I19" s="152" t="s">
        <v>42</v>
      </c>
      <c r="J19" s="152"/>
      <c r="K19" s="152"/>
      <c r="L19" s="294" t="s">
        <v>340</v>
      </c>
      <c r="M19" s="297" t="s">
        <v>433</v>
      </c>
      <c r="N19" s="297" t="s">
        <v>434</v>
      </c>
      <c r="O19" s="271">
        <v>8</v>
      </c>
      <c r="P19" s="299">
        <v>45292</v>
      </c>
      <c r="Q19" s="308">
        <v>45747</v>
      </c>
      <c r="R19" s="300">
        <v>44</v>
      </c>
      <c r="S19" s="296">
        <v>7</v>
      </c>
      <c r="T19" s="307">
        <v>0.5</v>
      </c>
      <c r="U19" s="294" t="s">
        <v>552</v>
      </c>
      <c r="V19" s="294" t="s">
        <v>553</v>
      </c>
      <c r="W19" s="294" t="s">
        <v>554</v>
      </c>
      <c r="X19" s="306" t="s">
        <v>555</v>
      </c>
      <c r="Y19" s="152" t="s">
        <v>54</v>
      </c>
      <c r="Z19" s="152" t="s">
        <v>55</v>
      </c>
    </row>
    <row r="20" spans="1:26" ht="57" customHeight="1" x14ac:dyDescent="0.25">
      <c r="A20" s="278"/>
      <c r="B20" s="278"/>
      <c r="C20" s="278"/>
      <c r="D20" s="278"/>
      <c r="E20" s="278"/>
      <c r="F20" s="278"/>
      <c r="G20" s="295"/>
      <c r="H20" s="294"/>
      <c r="I20" s="152"/>
      <c r="J20" s="152"/>
      <c r="K20" s="152"/>
      <c r="L20" s="294"/>
      <c r="M20" s="297"/>
      <c r="N20" s="297"/>
      <c r="O20" s="271"/>
      <c r="P20" s="299"/>
      <c r="Q20" s="308"/>
      <c r="R20" s="300"/>
      <c r="S20" s="296"/>
      <c r="T20" s="307"/>
      <c r="U20" s="295"/>
      <c r="V20" s="295"/>
      <c r="W20" s="294"/>
      <c r="X20" s="301"/>
      <c r="Y20" s="278"/>
      <c r="Z20" s="278"/>
    </row>
    <row r="21" spans="1:26" ht="44.25" customHeight="1" x14ac:dyDescent="0.25">
      <c r="A21" s="278"/>
      <c r="B21" s="278"/>
      <c r="C21" s="278"/>
      <c r="D21" s="278"/>
      <c r="E21" s="278"/>
      <c r="F21" s="278"/>
      <c r="G21" s="295"/>
      <c r="H21" s="294"/>
      <c r="I21" s="152"/>
      <c r="J21" s="152"/>
      <c r="K21" s="152"/>
      <c r="L21" s="294"/>
      <c r="M21" s="297"/>
      <c r="N21" s="297"/>
      <c r="O21" s="271"/>
      <c r="P21" s="299"/>
      <c r="Q21" s="308"/>
      <c r="R21" s="300"/>
      <c r="S21" s="296"/>
      <c r="T21" s="307"/>
      <c r="U21" s="295"/>
      <c r="V21" s="295"/>
      <c r="W21" s="294"/>
      <c r="X21" s="301"/>
      <c r="Y21" s="278"/>
      <c r="Z21" s="278"/>
    </row>
    <row r="22" spans="1:26" ht="72" customHeight="1" x14ac:dyDescent="0.25">
      <c r="A22" s="278"/>
      <c r="B22" s="278"/>
      <c r="C22" s="278"/>
      <c r="D22" s="278"/>
      <c r="E22" s="278"/>
      <c r="F22" s="278"/>
      <c r="G22" s="295"/>
      <c r="H22" s="294"/>
      <c r="I22" s="152"/>
      <c r="J22" s="152"/>
      <c r="K22" s="152"/>
      <c r="L22" s="294"/>
      <c r="M22" s="297"/>
      <c r="N22" s="297"/>
      <c r="O22" s="271"/>
      <c r="P22" s="299"/>
      <c r="Q22" s="308"/>
      <c r="R22" s="300"/>
      <c r="S22" s="296"/>
      <c r="T22" s="307"/>
      <c r="U22" s="295"/>
      <c r="V22" s="295"/>
      <c r="W22" s="294"/>
      <c r="X22" s="301"/>
      <c r="Y22" s="278"/>
      <c r="Z22" s="278"/>
    </row>
    <row r="23" spans="1:26" ht="58.5" customHeight="1" x14ac:dyDescent="0.25">
      <c r="A23" s="278"/>
      <c r="B23" s="278"/>
      <c r="C23" s="278"/>
      <c r="D23" s="278"/>
      <c r="E23" s="278"/>
      <c r="F23" s="278"/>
      <c r="G23" s="295"/>
      <c r="H23" s="295"/>
      <c r="I23" s="278"/>
      <c r="J23" s="278"/>
      <c r="K23" s="278"/>
      <c r="L23" s="295"/>
      <c r="M23" s="297"/>
      <c r="N23" s="297"/>
      <c r="O23" s="271"/>
      <c r="P23" s="299"/>
      <c r="Q23" s="308"/>
      <c r="R23" s="300"/>
      <c r="S23" s="296"/>
      <c r="T23" s="307"/>
      <c r="U23" s="295"/>
      <c r="V23" s="295"/>
      <c r="W23" s="294"/>
      <c r="X23" s="301"/>
      <c r="Y23" s="278"/>
      <c r="Z23" s="278"/>
    </row>
    <row r="24" spans="1:26" ht="51.75" customHeight="1" x14ac:dyDescent="0.25">
      <c r="A24" s="278"/>
      <c r="B24" s="278"/>
      <c r="C24" s="278"/>
      <c r="D24" s="278"/>
      <c r="E24" s="278"/>
      <c r="F24" s="278"/>
      <c r="G24" s="295"/>
      <c r="H24" s="295"/>
      <c r="I24" s="278"/>
      <c r="J24" s="278"/>
      <c r="K24" s="278"/>
      <c r="L24" s="295"/>
      <c r="M24" s="297"/>
      <c r="N24" s="297"/>
      <c r="O24" s="271"/>
      <c r="P24" s="299"/>
      <c r="Q24" s="308"/>
      <c r="R24" s="300"/>
      <c r="S24" s="296"/>
      <c r="T24" s="307"/>
      <c r="U24" s="295"/>
      <c r="V24" s="295"/>
      <c r="W24" s="294"/>
      <c r="X24" s="301"/>
      <c r="Y24" s="278"/>
      <c r="Z24" s="278"/>
    </row>
    <row r="25" spans="1:26" ht="129" customHeight="1" x14ac:dyDescent="0.25">
      <c r="A25" s="278">
        <v>5</v>
      </c>
      <c r="B25" s="278" t="s">
        <v>143</v>
      </c>
      <c r="C25" s="278" t="s">
        <v>36</v>
      </c>
      <c r="D25" s="278" t="s">
        <v>178</v>
      </c>
      <c r="E25" s="278" t="s">
        <v>179</v>
      </c>
      <c r="F25" s="293" t="s">
        <v>180</v>
      </c>
      <c r="G25" s="294" t="s">
        <v>348</v>
      </c>
      <c r="H25" s="294" t="s">
        <v>204</v>
      </c>
      <c r="I25" s="152" t="s">
        <v>42</v>
      </c>
      <c r="J25" s="295"/>
      <c r="K25" s="295"/>
      <c r="L25" s="295" t="s">
        <v>349</v>
      </c>
      <c r="M25" s="152" t="s">
        <v>439</v>
      </c>
      <c r="N25" s="297" t="s">
        <v>440</v>
      </c>
      <c r="O25" s="271">
        <v>2</v>
      </c>
      <c r="P25" s="299">
        <v>45352</v>
      </c>
      <c r="Q25" s="308">
        <v>45747</v>
      </c>
      <c r="R25" s="300">
        <f>ROUNDUP((Q25-P25)/7,1)</f>
        <v>56.5</v>
      </c>
      <c r="S25" s="296">
        <v>1</v>
      </c>
      <c r="T25" s="307">
        <v>0.5</v>
      </c>
      <c r="U25" s="294" t="s">
        <v>556</v>
      </c>
      <c r="V25" s="294" t="s">
        <v>557</v>
      </c>
      <c r="W25" s="294" t="s">
        <v>558</v>
      </c>
      <c r="X25" s="306" t="s">
        <v>559</v>
      </c>
      <c r="Y25" s="152" t="s">
        <v>54</v>
      </c>
      <c r="Z25" s="152" t="s">
        <v>55</v>
      </c>
    </row>
    <row r="26" spans="1:26" ht="273" customHeight="1" x14ac:dyDescent="0.25">
      <c r="A26" s="278"/>
      <c r="B26" s="278"/>
      <c r="C26" s="278"/>
      <c r="D26" s="278"/>
      <c r="E26" s="278"/>
      <c r="F26" s="278"/>
      <c r="G26" s="295"/>
      <c r="H26" s="295"/>
      <c r="I26" s="278"/>
      <c r="J26" s="295"/>
      <c r="K26" s="295"/>
      <c r="L26" s="295"/>
      <c r="M26" s="152"/>
      <c r="N26" s="297"/>
      <c r="O26" s="271"/>
      <c r="P26" s="299"/>
      <c r="Q26" s="308"/>
      <c r="R26" s="300"/>
      <c r="S26" s="296"/>
      <c r="T26" s="307"/>
      <c r="U26" s="295"/>
      <c r="V26" s="295"/>
      <c r="W26" s="294"/>
      <c r="X26" s="301"/>
      <c r="Y26" s="278"/>
      <c r="Z26" s="278"/>
    </row>
    <row r="27" spans="1:26" ht="82.5" customHeight="1" x14ac:dyDescent="0.25">
      <c r="A27" s="278">
        <v>6</v>
      </c>
      <c r="B27" s="278" t="s">
        <v>143</v>
      </c>
      <c r="C27" s="278" t="s">
        <v>36</v>
      </c>
      <c r="D27" s="278" t="s">
        <v>178</v>
      </c>
      <c r="E27" s="278" t="s">
        <v>217</v>
      </c>
      <c r="F27" s="278" t="s">
        <v>217</v>
      </c>
      <c r="G27" s="294" t="s">
        <v>218</v>
      </c>
      <c r="H27" s="294" t="s">
        <v>219</v>
      </c>
      <c r="I27" s="152" t="s">
        <v>42</v>
      </c>
      <c r="J27" s="295"/>
      <c r="K27" s="295"/>
      <c r="L27" s="295" t="s">
        <v>445</v>
      </c>
      <c r="M27" s="306" t="s">
        <v>446</v>
      </c>
      <c r="N27" s="297" t="s">
        <v>447</v>
      </c>
      <c r="O27" s="271">
        <v>47</v>
      </c>
      <c r="P27" s="299">
        <v>45292</v>
      </c>
      <c r="Q27" s="308">
        <v>45716</v>
      </c>
      <c r="R27" s="300">
        <v>61</v>
      </c>
      <c r="S27" s="296">
        <v>38</v>
      </c>
      <c r="T27" s="307">
        <v>0.8085</v>
      </c>
      <c r="U27" s="294" t="s">
        <v>560</v>
      </c>
      <c r="V27" s="294" t="s">
        <v>449</v>
      </c>
      <c r="W27" s="294" t="s">
        <v>561</v>
      </c>
      <c r="X27" s="306" t="s">
        <v>562</v>
      </c>
      <c r="Y27" s="152" t="s">
        <v>54</v>
      </c>
      <c r="Z27" s="152" t="s">
        <v>55</v>
      </c>
    </row>
    <row r="28" spans="1:26" ht="47.25" customHeight="1" x14ac:dyDescent="0.25">
      <c r="A28" s="278"/>
      <c r="B28" s="278"/>
      <c r="C28" s="278"/>
      <c r="D28" s="278"/>
      <c r="E28" s="278"/>
      <c r="F28" s="278"/>
      <c r="G28" s="295"/>
      <c r="H28" s="295"/>
      <c r="I28" s="278"/>
      <c r="J28" s="295"/>
      <c r="K28" s="295"/>
      <c r="L28" s="295"/>
      <c r="M28" s="306"/>
      <c r="N28" s="297"/>
      <c r="O28" s="271"/>
      <c r="P28" s="299"/>
      <c r="Q28" s="308"/>
      <c r="R28" s="300"/>
      <c r="S28" s="296"/>
      <c r="T28" s="307"/>
      <c r="U28" s="295"/>
      <c r="V28" s="295"/>
      <c r="W28" s="295"/>
      <c r="X28" s="301"/>
      <c r="Y28" s="278"/>
      <c r="Z28" s="278"/>
    </row>
    <row r="29" spans="1:26" ht="226.5" customHeight="1" x14ac:dyDescent="0.25">
      <c r="A29" s="278"/>
      <c r="B29" s="278"/>
      <c r="C29" s="278"/>
      <c r="D29" s="278"/>
      <c r="E29" s="278"/>
      <c r="F29" s="278"/>
      <c r="G29" s="295"/>
      <c r="H29" s="295"/>
      <c r="I29" s="278"/>
      <c r="J29" s="295"/>
      <c r="K29" s="295"/>
      <c r="L29" s="295"/>
      <c r="M29" s="306"/>
      <c r="N29" s="297"/>
      <c r="O29" s="271"/>
      <c r="P29" s="299"/>
      <c r="Q29" s="308"/>
      <c r="R29" s="300"/>
      <c r="S29" s="296"/>
      <c r="T29" s="307"/>
      <c r="U29" s="295"/>
      <c r="V29" s="295"/>
      <c r="W29" s="295"/>
      <c r="X29" s="301"/>
      <c r="Y29" s="278"/>
      <c r="Z29" s="278"/>
    </row>
    <row r="30" spans="1:26" ht="131.25" customHeight="1" x14ac:dyDescent="0.25">
      <c r="A30" s="278">
        <v>7</v>
      </c>
      <c r="B30" s="278" t="s">
        <v>143</v>
      </c>
      <c r="C30" s="278" t="s">
        <v>36</v>
      </c>
      <c r="D30" s="293" t="s">
        <v>178</v>
      </c>
      <c r="E30" s="293" t="s">
        <v>232</v>
      </c>
      <c r="F30" s="293" t="s">
        <v>232</v>
      </c>
      <c r="G30" s="294" t="s">
        <v>563</v>
      </c>
      <c r="H30" s="294" t="s">
        <v>234</v>
      </c>
      <c r="I30" s="152" t="s">
        <v>42</v>
      </c>
      <c r="J30" s="295"/>
      <c r="K30" s="295"/>
      <c r="L30" s="294" t="s">
        <v>452</v>
      </c>
      <c r="M30" s="297" t="s">
        <v>453</v>
      </c>
      <c r="N30" s="297" t="s">
        <v>454</v>
      </c>
      <c r="O30" s="271">
        <v>22</v>
      </c>
      <c r="P30" s="299">
        <v>45292</v>
      </c>
      <c r="Q30" s="308">
        <v>45716</v>
      </c>
      <c r="R30" s="300">
        <f t="shared" si="0"/>
        <v>60.6</v>
      </c>
      <c r="S30" s="296">
        <v>18</v>
      </c>
      <c r="T30" s="307">
        <v>0.81810000000000005</v>
      </c>
      <c r="U30" s="294" t="s">
        <v>564</v>
      </c>
      <c r="V30" s="294" t="s">
        <v>565</v>
      </c>
      <c r="W30" s="294" t="s">
        <v>566</v>
      </c>
      <c r="X30" s="306" t="s">
        <v>567</v>
      </c>
      <c r="Y30" s="152" t="s">
        <v>54</v>
      </c>
      <c r="Z30" s="152" t="s">
        <v>55</v>
      </c>
    </row>
    <row r="31" spans="1:26" ht="48" customHeight="1" x14ac:dyDescent="0.25">
      <c r="A31" s="278"/>
      <c r="B31" s="278"/>
      <c r="C31" s="278"/>
      <c r="D31" s="278"/>
      <c r="E31" s="278"/>
      <c r="F31" s="278"/>
      <c r="G31" s="295"/>
      <c r="H31" s="295"/>
      <c r="I31" s="278"/>
      <c r="J31" s="295"/>
      <c r="K31" s="295"/>
      <c r="L31" s="295"/>
      <c r="M31" s="297"/>
      <c r="N31" s="297"/>
      <c r="O31" s="271"/>
      <c r="P31" s="299"/>
      <c r="Q31" s="308"/>
      <c r="R31" s="300"/>
      <c r="S31" s="296"/>
      <c r="T31" s="307"/>
      <c r="U31" s="295"/>
      <c r="V31" s="295"/>
      <c r="W31" s="295"/>
      <c r="X31" s="301"/>
      <c r="Y31" s="278"/>
      <c r="Z31" s="278"/>
    </row>
    <row r="32" spans="1:26" ht="51.75" customHeight="1" x14ac:dyDescent="0.25">
      <c r="A32" s="278"/>
      <c r="B32" s="278"/>
      <c r="C32" s="278"/>
      <c r="D32" s="278"/>
      <c r="E32" s="278"/>
      <c r="F32" s="278"/>
      <c r="G32" s="295"/>
      <c r="H32" s="295"/>
      <c r="I32" s="278"/>
      <c r="J32" s="295"/>
      <c r="K32" s="295"/>
      <c r="L32" s="295"/>
      <c r="M32" s="297"/>
      <c r="N32" s="297"/>
      <c r="O32" s="271"/>
      <c r="P32" s="299"/>
      <c r="Q32" s="308"/>
      <c r="R32" s="300"/>
      <c r="S32" s="296"/>
      <c r="T32" s="307"/>
      <c r="U32" s="295"/>
      <c r="V32" s="295"/>
      <c r="W32" s="295"/>
      <c r="X32" s="301"/>
      <c r="Y32" s="278"/>
      <c r="Z32" s="278"/>
    </row>
    <row r="33" spans="1:26" ht="141.75" customHeight="1" x14ac:dyDescent="0.25">
      <c r="A33" s="278"/>
      <c r="B33" s="278"/>
      <c r="C33" s="278"/>
      <c r="D33" s="278"/>
      <c r="E33" s="278"/>
      <c r="F33" s="278"/>
      <c r="G33" s="295"/>
      <c r="H33" s="295"/>
      <c r="I33" s="278"/>
      <c r="J33" s="295"/>
      <c r="K33" s="295"/>
      <c r="L33" s="295"/>
      <c r="M33" s="297"/>
      <c r="N33" s="297"/>
      <c r="O33" s="271"/>
      <c r="P33" s="299"/>
      <c r="Q33" s="308"/>
      <c r="R33" s="300"/>
      <c r="S33" s="296"/>
      <c r="T33" s="307"/>
      <c r="U33" s="295"/>
      <c r="V33" s="295"/>
      <c r="W33" s="295"/>
      <c r="X33" s="301"/>
      <c r="Y33" s="278"/>
      <c r="Z33" s="278"/>
    </row>
    <row r="34" spans="1:26" ht="15" customHeight="1" x14ac:dyDescent="0.25">
      <c r="A34" s="278">
        <v>8</v>
      </c>
      <c r="B34" s="278" t="s">
        <v>143</v>
      </c>
      <c r="C34" s="278" t="s">
        <v>36</v>
      </c>
      <c r="D34" s="278" t="s">
        <v>131</v>
      </c>
      <c r="E34" s="278" t="s">
        <v>246</v>
      </c>
      <c r="F34" s="278" t="s">
        <v>131</v>
      </c>
      <c r="G34" s="294" t="s">
        <v>247</v>
      </c>
      <c r="H34" s="294" t="s">
        <v>248</v>
      </c>
      <c r="I34" s="152" t="s">
        <v>368</v>
      </c>
      <c r="J34" s="152"/>
      <c r="K34" s="152"/>
      <c r="L34" s="294" t="s">
        <v>250</v>
      </c>
      <c r="M34" s="152" t="s">
        <v>369</v>
      </c>
      <c r="N34" s="297" t="s">
        <v>370</v>
      </c>
      <c r="O34" s="271">
        <v>12</v>
      </c>
      <c r="P34" s="299">
        <v>45292</v>
      </c>
      <c r="Q34" s="308">
        <v>45687</v>
      </c>
      <c r="R34" s="300">
        <v>52</v>
      </c>
      <c r="S34" s="296">
        <v>9</v>
      </c>
      <c r="T34" s="307">
        <v>0.75</v>
      </c>
      <c r="U34" s="294" t="s">
        <v>568</v>
      </c>
      <c r="V34" s="294" t="s">
        <v>569</v>
      </c>
      <c r="W34" s="294" t="s">
        <v>570</v>
      </c>
      <c r="X34" s="306" t="s">
        <v>571</v>
      </c>
      <c r="Y34" s="152" t="s">
        <v>54</v>
      </c>
      <c r="Z34" s="152" t="s">
        <v>55</v>
      </c>
    </row>
    <row r="35" spans="1:26" x14ac:dyDescent="0.25">
      <c r="A35" s="278"/>
      <c r="B35" s="278"/>
      <c r="C35" s="278"/>
      <c r="D35" s="278"/>
      <c r="E35" s="278"/>
      <c r="F35" s="278"/>
      <c r="G35" s="294"/>
      <c r="H35" s="294"/>
      <c r="I35" s="152"/>
      <c r="J35" s="152"/>
      <c r="K35" s="152"/>
      <c r="L35" s="294"/>
      <c r="M35" s="152"/>
      <c r="N35" s="297"/>
      <c r="O35" s="271"/>
      <c r="P35" s="299"/>
      <c r="Q35" s="308"/>
      <c r="R35" s="300"/>
      <c r="S35" s="296"/>
      <c r="T35" s="307"/>
      <c r="U35" s="295"/>
      <c r="V35" s="295"/>
      <c r="W35" s="295"/>
      <c r="X35" s="301"/>
      <c r="Y35" s="278"/>
      <c r="Z35" s="278"/>
    </row>
    <row r="36" spans="1:26" x14ac:dyDescent="0.25">
      <c r="A36" s="278"/>
      <c r="B36" s="278"/>
      <c r="C36" s="278"/>
      <c r="D36" s="278"/>
      <c r="E36" s="278"/>
      <c r="F36" s="278"/>
      <c r="G36" s="295"/>
      <c r="H36" s="295"/>
      <c r="I36" s="278"/>
      <c r="J36" s="278"/>
      <c r="K36" s="278"/>
      <c r="L36" s="295"/>
      <c r="M36" s="152"/>
      <c r="N36" s="297"/>
      <c r="O36" s="271"/>
      <c r="P36" s="299"/>
      <c r="Q36" s="308"/>
      <c r="R36" s="300"/>
      <c r="S36" s="296"/>
      <c r="T36" s="307"/>
      <c r="U36" s="295"/>
      <c r="V36" s="295"/>
      <c r="W36" s="295"/>
      <c r="X36" s="301"/>
      <c r="Y36" s="278"/>
      <c r="Z36" s="278"/>
    </row>
    <row r="37" spans="1:26" ht="359.25" customHeight="1" x14ac:dyDescent="0.25">
      <c r="A37" s="278"/>
      <c r="B37" s="278"/>
      <c r="C37" s="278"/>
      <c r="D37" s="278"/>
      <c r="E37" s="278"/>
      <c r="F37" s="278"/>
      <c r="G37" s="295"/>
      <c r="H37" s="295"/>
      <c r="I37" s="278"/>
      <c r="J37" s="278"/>
      <c r="K37" s="278"/>
      <c r="L37" s="295"/>
      <c r="M37" s="152"/>
      <c r="N37" s="297"/>
      <c r="O37" s="271"/>
      <c r="P37" s="299"/>
      <c r="Q37" s="308"/>
      <c r="R37" s="300"/>
      <c r="S37" s="296"/>
      <c r="T37" s="307"/>
      <c r="U37" s="295"/>
      <c r="V37" s="295"/>
      <c r="W37" s="295"/>
      <c r="X37" s="301"/>
      <c r="Y37" s="278"/>
      <c r="Z37" s="278"/>
    </row>
    <row r="38" spans="1:26" ht="15" customHeight="1" x14ac:dyDescent="0.25">
      <c r="A38" s="278">
        <v>9</v>
      </c>
      <c r="B38" s="278" t="s">
        <v>143</v>
      </c>
      <c r="C38" s="278" t="s">
        <v>36</v>
      </c>
      <c r="D38" s="152" t="s">
        <v>158</v>
      </c>
      <c r="E38" s="152" t="s">
        <v>159</v>
      </c>
      <c r="F38" s="152" t="s">
        <v>39</v>
      </c>
      <c r="G38" s="152" t="s">
        <v>262</v>
      </c>
      <c r="H38" s="152" t="s">
        <v>263</v>
      </c>
      <c r="I38" s="278" t="s">
        <v>42</v>
      </c>
      <c r="J38" s="278"/>
      <c r="K38" s="278"/>
      <c r="L38" s="152" t="s">
        <v>264</v>
      </c>
      <c r="M38" s="152" t="s">
        <v>375</v>
      </c>
      <c r="N38" s="297" t="s">
        <v>376</v>
      </c>
      <c r="O38" s="271">
        <v>14</v>
      </c>
      <c r="P38" s="299">
        <v>45444</v>
      </c>
      <c r="Q38" s="308">
        <v>45626</v>
      </c>
      <c r="R38" s="300">
        <v>14</v>
      </c>
      <c r="S38" s="296">
        <v>14</v>
      </c>
      <c r="T38" s="307">
        <v>1</v>
      </c>
      <c r="U38" s="294" t="s">
        <v>572</v>
      </c>
      <c r="V38" s="294" t="s">
        <v>379</v>
      </c>
      <c r="W38" s="303" t="s">
        <v>573</v>
      </c>
      <c r="X38" s="304" t="s">
        <v>574</v>
      </c>
      <c r="Y38" s="152" t="s">
        <v>94</v>
      </c>
      <c r="Z38" s="152" t="s">
        <v>201</v>
      </c>
    </row>
    <row r="39" spans="1:26" x14ac:dyDescent="0.25">
      <c r="A39" s="278"/>
      <c r="B39" s="278"/>
      <c r="C39" s="278"/>
      <c r="D39" s="152"/>
      <c r="E39" s="152"/>
      <c r="F39" s="152"/>
      <c r="G39" s="278"/>
      <c r="H39" s="278"/>
      <c r="I39" s="278"/>
      <c r="J39" s="278"/>
      <c r="K39" s="278"/>
      <c r="L39" s="278"/>
      <c r="M39" s="152"/>
      <c r="N39" s="297"/>
      <c r="O39" s="271"/>
      <c r="P39" s="299"/>
      <c r="Q39" s="308"/>
      <c r="R39" s="300"/>
      <c r="S39" s="296"/>
      <c r="T39" s="307"/>
      <c r="U39" s="295"/>
      <c r="V39" s="295"/>
      <c r="W39" s="295"/>
      <c r="X39" s="301"/>
      <c r="Y39" s="278"/>
      <c r="Z39" s="278"/>
    </row>
    <row r="40" spans="1:26" x14ac:dyDescent="0.25">
      <c r="A40" s="278"/>
      <c r="B40" s="278"/>
      <c r="C40" s="278"/>
      <c r="D40" s="152"/>
      <c r="E40" s="152"/>
      <c r="F40" s="152"/>
      <c r="G40" s="278"/>
      <c r="H40" s="278"/>
      <c r="I40" s="278"/>
      <c r="J40" s="278"/>
      <c r="K40" s="278"/>
      <c r="L40" s="278"/>
      <c r="M40" s="152"/>
      <c r="N40" s="297"/>
      <c r="O40" s="271"/>
      <c r="P40" s="299"/>
      <c r="Q40" s="308"/>
      <c r="R40" s="300"/>
      <c r="S40" s="296"/>
      <c r="T40" s="307"/>
      <c r="U40" s="295"/>
      <c r="V40" s="295"/>
      <c r="W40" s="295"/>
      <c r="X40" s="301"/>
      <c r="Y40" s="278"/>
      <c r="Z40" s="278"/>
    </row>
    <row r="41" spans="1:26" ht="255" customHeight="1" x14ac:dyDescent="0.25">
      <c r="A41" s="278"/>
      <c r="B41" s="278"/>
      <c r="C41" s="278"/>
      <c r="D41" s="152"/>
      <c r="E41" s="152"/>
      <c r="F41" s="152"/>
      <c r="G41" s="278"/>
      <c r="H41" s="278"/>
      <c r="I41" s="278"/>
      <c r="J41" s="278"/>
      <c r="K41" s="278"/>
      <c r="L41" s="278"/>
      <c r="M41" s="152"/>
      <c r="N41" s="297"/>
      <c r="O41" s="271"/>
      <c r="P41" s="299"/>
      <c r="Q41" s="308"/>
      <c r="R41" s="300"/>
      <c r="S41" s="296"/>
      <c r="T41" s="307"/>
      <c r="U41" s="295"/>
      <c r="V41" s="295"/>
      <c r="W41" s="295"/>
      <c r="X41" s="301"/>
      <c r="Y41" s="278"/>
      <c r="Z41" s="278"/>
    </row>
    <row r="42" spans="1:26" ht="71.25" customHeight="1" x14ac:dyDescent="0.25">
      <c r="A42" s="278">
        <v>10</v>
      </c>
      <c r="B42" s="278" t="s">
        <v>143</v>
      </c>
      <c r="C42" s="278" t="s">
        <v>36</v>
      </c>
      <c r="D42" s="152" t="s">
        <v>158</v>
      </c>
      <c r="E42" s="152" t="s">
        <v>159</v>
      </c>
      <c r="F42" s="152" t="s">
        <v>39</v>
      </c>
      <c r="G42" s="152" t="s">
        <v>278</v>
      </c>
      <c r="H42" s="152" t="s">
        <v>279</v>
      </c>
      <c r="I42" s="278" t="s">
        <v>42</v>
      </c>
      <c r="J42" s="278"/>
      <c r="K42" s="278"/>
      <c r="L42" s="152" t="s">
        <v>280</v>
      </c>
      <c r="M42" s="152" t="s">
        <v>382</v>
      </c>
      <c r="N42" s="297" t="s">
        <v>383</v>
      </c>
      <c r="O42" s="271">
        <v>10</v>
      </c>
      <c r="P42" s="299">
        <v>45444</v>
      </c>
      <c r="Q42" s="308">
        <v>45626</v>
      </c>
      <c r="R42" s="300">
        <f t="shared" si="0"/>
        <v>26</v>
      </c>
      <c r="S42" s="296">
        <v>10</v>
      </c>
      <c r="T42" s="302">
        <v>1</v>
      </c>
      <c r="U42" s="294" t="s">
        <v>575</v>
      </c>
      <c r="V42" s="294" t="s">
        <v>576</v>
      </c>
      <c r="W42" s="303" t="s">
        <v>577</v>
      </c>
      <c r="X42" s="304" t="s">
        <v>578</v>
      </c>
      <c r="Y42" s="152" t="s">
        <v>94</v>
      </c>
      <c r="Z42" s="152" t="s">
        <v>201</v>
      </c>
    </row>
    <row r="43" spans="1:26" ht="69.75" customHeight="1" x14ac:dyDescent="0.25">
      <c r="A43" s="278"/>
      <c r="B43" s="278"/>
      <c r="C43" s="278"/>
      <c r="D43" s="152"/>
      <c r="E43" s="152"/>
      <c r="F43" s="152"/>
      <c r="G43" s="278"/>
      <c r="H43" s="278"/>
      <c r="I43" s="278"/>
      <c r="J43" s="278"/>
      <c r="K43" s="278"/>
      <c r="L43" s="278"/>
      <c r="M43" s="152"/>
      <c r="N43" s="297"/>
      <c r="O43" s="271"/>
      <c r="P43" s="299"/>
      <c r="Q43" s="308"/>
      <c r="R43" s="300"/>
      <c r="S43" s="296"/>
      <c r="T43" s="302"/>
      <c r="U43" s="295"/>
      <c r="V43" s="295"/>
      <c r="W43" s="295"/>
      <c r="X43" s="301"/>
      <c r="Y43" s="278"/>
      <c r="Z43" s="278"/>
    </row>
    <row r="44" spans="1:26" ht="60.75" customHeight="1" x14ac:dyDescent="0.25">
      <c r="A44" s="278"/>
      <c r="B44" s="278"/>
      <c r="C44" s="278"/>
      <c r="D44" s="152"/>
      <c r="E44" s="152"/>
      <c r="F44" s="152"/>
      <c r="G44" s="278"/>
      <c r="H44" s="278"/>
      <c r="I44" s="278"/>
      <c r="J44" s="278"/>
      <c r="K44" s="278"/>
      <c r="L44" s="278"/>
      <c r="M44" s="152"/>
      <c r="N44" s="297"/>
      <c r="O44" s="271"/>
      <c r="P44" s="299"/>
      <c r="Q44" s="308"/>
      <c r="R44" s="300"/>
      <c r="S44" s="296"/>
      <c r="T44" s="302"/>
      <c r="U44" s="295"/>
      <c r="V44" s="295"/>
      <c r="W44" s="295"/>
      <c r="X44" s="301"/>
      <c r="Y44" s="278"/>
      <c r="Z44" s="278"/>
    </row>
    <row r="45" spans="1:26" ht="96" customHeight="1" x14ac:dyDescent="0.25">
      <c r="A45" s="278"/>
      <c r="B45" s="278"/>
      <c r="C45" s="278"/>
      <c r="D45" s="152"/>
      <c r="E45" s="152"/>
      <c r="F45" s="152"/>
      <c r="G45" s="278"/>
      <c r="H45" s="278"/>
      <c r="I45" s="278"/>
      <c r="J45" s="278"/>
      <c r="K45" s="278"/>
      <c r="L45" s="278"/>
      <c r="M45" s="152"/>
      <c r="N45" s="297"/>
      <c r="O45" s="271"/>
      <c r="P45" s="299"/>
      <c r="Q45" s="308"/>
      <c r="R45" s="300"/>
      <c r="S45" s="296"/>
      <c r="T45" s="302"/>
      <c r="U45" s="295"/>
      <c r="V45" s="295"/>
      <c r="W45" s="295"/>
      <c r="X45" s="301"/>
      <c r="Y45" s="278"/>
      <c r="Z45" s="278"/>
    </row>
    <row r="46" spans="1:26" ht="182.25" customHeight="1" x14ac:dyDescent="0.25">
      <c r="A46" s="278">
        <v>11</v>
      </c>
      <c r="B46" s="292" t="s">
        <v>143</v>
      </c>
      <c r="C46" s="293" t="s">
        <v>36</v>
      </c>
      <c r="D46" s="293" t="s">
        <v>294</v>
      </c>
      <c r="E46" s="293" t="s">
        <v>294</v>
      </c>
      <c r="F46" s="293" t="s">
        <v>294</v>
      </c>
      <c r="G46" s="294" t="s">
        <v>295</v>
      </c>
      <c r="H46" s="294" t="s">
        <v>296</v>
      </c>
      <c r="I46" s="152" t="s">
        <v>42</v>
      </c>
      <c r="J46" s="301"/>
      <c r="K46" s="301"/>
      <c r="L46" s="294" t="s">
        <v>297</v>
      </c>
      <c r="M46" s="152" t="s">
        <v>387</v>
      </c>
      <c r="N46" s="297" t="s">
        <v>388</v>
      </c>
      <c r="O46" s="271">
        <v>13</v>
      </c>
      <c r="P46" s="298">
        <v>45258</v>
      </c>
      <c r="Q46" s="299">
        <v>45656</v>
      </c>
      <c r="R46" s="300">
        <f t="shared" si="0"/>
        <v>56.9</v>
      </c>
      <c r="S46" s="296">
        <v>13</v>
      </c>
      <c r="T46" s="307">
        <v>1</v>
      </c>
      <c r="U46" s="305" t="s">
        <v>579</v>
      </c>
      <c r="V46" s="294" t="s">
        <v>580</v>
      </c>
      <c r="W46" s="294" t="s">
        <v>581</v>
      </c>
      <c r="X46" s="306" t="s">
        <v>582</v>
      </c>
      <c r="Y46" s="152" t="s">
        <v>94</v>
      </c>
      <c r="Z46" s="296" t="s">
        <v>95</v>
      </c>
    </row>
    <row r="47" spans="1:26" ht="50.25" customHeight="1" x14ac:dyDescent="0.25">
      <c r="A47" s="278"/>
      <c r="B47" s="278"/>
      <c r="C47" s="278"/>
      <c r="D47" s="278"/>
      <c r="E47" s="278"/>
      <c r="F47" s="278"/>
      <c r="G47" s="295"/>
      <c r="H47" s="295"/>
      <c r="I47" s="278"/>
      <c r="J47" s="301"/>
      <c r="K47" s="301"/>
      <c r="L47" s="295"/>
      <c r="M47" s="152"/>
      <c r="N47" s="297"/>
      <c r="O47" s="271"/>
      <c r="P47" s="298"/>
      <c r="Q47" s="299"/>
      <c r="R47" s="300"/>
      <c r="S47" s="296"/>
      <c r="T47" s="307"/>
      <c r="U47" s="295"/>
      <c r="V47" s="295"/>
      <c r="W47" s="295"/>
      <c r="X47" s="306"/>
      <c r="Y47" s="152"/>
      <c r="Z47" s="296"/>
    </row>
    <row r="48" spans="1:26" ht="60" customHeight="1" x14ac:dyDescent="0.25">
      <c r="A48" s="278"/>
      <c r="B48" s="278"/>
      <c r="C48" s="278"/>
      <c r="D48" s="278"/>
      <c r="E48" s="278"/>
      <c r="F48" s="278"/>
      <c r="G48" s="295"/>
      <c r="H48" s="295"/>
      <c r="I48" s="278"/>
      <c r="J48" s="301"/>
      <c r="K48" s="301"/>
      <c r="L48" s="295"/>
      <c r="M48" s="152"/>
      <c r="N48" s="297"/>
      <c r="O48" s="271"/>
      <c r="P48" s="298"/>
      <c r="Q48" s="299"/>
      <c r="R48" s="300"/>
      <c r="S48" s="296"/>
      <c r="T48" s="307"/>
      <c r="U48" s="295"/>
      <c r="V48" s="295"/>
      <c r="W48" s="295"/>
      <c r="X48" s="306"/>
      <c r="Y48" s="152"/>
      <c r="Z48" s="296"/>
    </row>
    <row r="49" spans="1:26" ht="38.25" customHeight="1" x14ac:dyDescent="0.25">
      <c r="A49" s="278"/>
      <c r="B49" s="278"/>
      <c r="C49" s="278"/>
      <c r="D49" s="278"/>
      <c r="E49" s="278"/>
      <c r="F49" s="278"/>
      <c r="G49" s="295"/>
      <c r="H49" s="295"/>
      <c r="I49" s="278"/>
      <c r="J49" s="301"/>
      <c r="K49" s="301"/>
      <c r="L49" s="295"/>
      <c r="M49" s="152"/>
      <c r="N49" s="297"/>
      <c r="O49" s="271"/>
      <c r="P49" s="298"/>
      <c r="Q49" s="299"/>
      <c r="R49" s="300"/>
      <c r="S49" s="296"/>
      <c r="T49" s="307"/>
      <c r="U49" s="295"/>
      <c r="V49" s="295"/>
      <c r="W49" s="295"/>
      <c r="X49" s="306"/>
      <c r="Y49" s="152"/>
      <c r="Z49" s="296"/>
    </row>
    <row r="50" spans="1:26" ht="63.75" customHeight="1" x14ac:dyDescent="0.25">
      <c r="A50" s="278"/>
      <c r="B50" s="278"/>
      <c r="C50" s="278"/>
      <c r="D50" s="278"/>
      <c r="E50" s="278"/>
      <c r="F50" s="278"/>
      <c r="G50" s="295"/>
      <c r="H50" s="295"/>
      <c r="I50" s="278"/>
      <c r="J50" s="301"/>
      <c r="K50" s="301"/>
      <c r="L50" s="295"/>
      <c r="M50" s="152"/>
      <c r="N50" s="297"/>
      <c r="O50" s="271"/>
      <c r="P50" s="298"/>
      <c r="Q50" s="299"/>
      <c r="R50" s="300"/>
      <c r="S50" s="296"/>
      <c r="T50" s="307"/>
      <c r="U50" s="295"/>
      <c r="V50" s="295"/>
      <c r="W50" s="295"/>
      <c r="X50" s="306"/>
      <c r="Y50" s="152"/>
      <c r="Z50" s="296"/>
    </row>
    <row r="51" spans="1:26" ht="58.5" customHeight="1" x14ac:dyDescent="0.25">
      <c r="A51" s="278"/>
      <c r="B51" s="278"/>
      <c r="C51" s="278"/>
      <c r="D51" s="278"/>
      <c r="E51" s="278"/>
      <c r="F51" s="278"/>
      <c r="G51" s="295"/>
      <c r="H51" s="295"/>
      <c r="I51" s="278"/>
      <c r="J51" s="301"/>
      <c r="K51" s="301"/>
      <c r="L51" s="295"/>
      <c r="M51" s="152"/>
      <c r="N51" s="297"/>
      <c r="O51" s="271"/>
      <c r="P51" s="298"/>
      <c r="Q51" s="299"/>
      <c r="R51" s="300"/>
      <c r="S51" s="296"/>
      <c r="T51" s="307"/>
      <c r="U51" s="295"/>
      <c r="V51" s="295"/>
      <c r="W51" s="295"/>
      <c r="X51" s="306"/>
      <c r="Y51" s="152"/>
      <c r="Z51" s="296"/>
    </row>
    <row r="52" spans="1:26" ht="262.5" customHeight="1" x14ac:dyDescent="0.25">
      <c r="A52" s="95">
        <v>1</v>
      </c>
      <c r="B52" s="96" t="s">
        <v>480</v>
      </c>
      <c r="C52" s="96" t="s">
        <v>36</v>
      </c>
      <c r="D52" s="96" t="s">
        <v>481</v>
      </c>
      <c r="E52" s="96" t="s">
        <v>179</v>
      </c>
      <c r="F52" s="96" t="s">
        <v>482</v>
      </c>
      <c r="G52" s="96" t="s">
        <v>483</v>
      </c>
      <c r="H52" s="96" t="s">
        <v>484</v>
      </c>
      <c r="I52" s="96" t="s">
        <v>486</v>
      </c>
      <c r="J52" s="96" t="s">
        <v>487</v>
      </c>
      <c r="K52" s="96" t="s">
        <v>488</v>
      </c>
      <c r="L52" s="96" t="s">
        <v>489</v>
      </c>
      <c r="M52" s="117" t="s">
        <v>490</v>
      </c>
      <c r="N52" s="118" t="s">
        <v>491</v>
      </c>
      <c r="O52" s="95">
        <v>2</v>
      </c>
      <c r="P52" s="119">
        <v>45627</v>
      </c>
      <c r="Q52" s="119">
        <v>45747</v>
      </c>
      <c r="R52" s="95">
        <v>17</v>
      </c>
      <c r="S52" s="95">
        <v>1</v>
      </c>
      <c r="T52" s="120">
        <v>0.5</v>
      </c>
      <c r="U52" s="117" t="s">
        <v>583</v>
      </c>
      <c r="V52" s="117" t="s">
        <v>584</v>
      </c>
      <c r="W52" s="117" t="s">
        <v>585</v>
      </c>
      <c r="X52" s="117" t="s">
        <v>586</v>
      </c>
      <c r="Y52" s="95" t="s">
        <v>54</v>
      </c>
      <c r="Z52" s="95" t="s">
        <v>55</v>
      </c>
    </row>
    <row r="53" spans="1:26" ht="204" x14ac:dyDescent="0.25">
      <c r="A53" s="95">
        <v>2</v>
      </c>
      <c r="B53" s="96" t="s">
        <v>480</v>
      </c>
      <c r="C53" s="96" t="s">
        <v>36</v>
      </c>
      <c r="D53" s="117" t="s">
        <v>492</v>
      </c>
      <c r="E53" s="117" t="s">
        <v>482</v>
      </c>
      <c r="F53" s="96" t="s">
        <v>482</v>
      </c>
      <c r="G53" s="96" t="s">
        <v>493</v>
      </c>
      <c r="H53" s="96" t="s">
        <v>494</v>
      </c>
      <c r="I53" s="27" t="s">
        <v>485</v>
      </c>
      <c r="J53" s="96" t="s">
        <v>495</v>
      </c>
      <c r="K53" s="96" t="s">
        <v>496</v>
      </c>
      <c r="L53" s="96" t="s">
        <v>497</v>
      </c>
      <c r="M53" s="96" t="s">
        <v>498</v>
      </c>
      <c r="N53" s="118" t="s">
        <v>499</v>
      </c>
      <c r="O53" s="27">
        <v>5</v>
      </c>
      <c r="P53" s="121">
        <v>45658</v>
      </c>
      <c r="Q53" s="121">
        <v>46022</v>
      </c>
      <c r="R53" s="95">
        <v>52</v>
      </c>
      <c r="S53" s="95">
        <v>0</v>
      </c>
      <c r="T53" s="122">
        <v>0</v>
      </c>
      <c r="U53" s="117" t="s">
        <v>587</v>
      </c>
      <c r="V53" s="117" t="s">
        <v>588</v>
      </c>
      <c r="W53" s="117" t="s">
        <v>589</v>
      </c>
      <c r="X53" s="117" t="s">
        <v>590</v>
      </c>
      <c r="Y53" s="95" t="s">
        <v>54</v>
      </c>
      <c r="Z53" s="95" t="s">
        <v>55</v>
      </c>
    </row>
    <row r="54" spans="1:26" ht="306" x14ac:dyDescent="0.25">
      <c r="A54" s="95">
        <v>3</v>
      </c>
      <c r="B54" s="96" t="s">
        <v>480</v>
      </c>
      <c r="C54" s="96" t="s">
        <v>36</v>
      </c>
      <c r="D54" s="117" t="s">
        <v>500</v>
      </c>
      <c r="E54" s="96" t="s">
        <v>482</v>
      </c>
      <c r="F54" s="96" t="s">
        <v>482</v>
      </c>
      <c r="G54" s="96" t="s">
        <v>501</v>
      </c>
      <c r="H54" s="96" t="s">
        <v>502</v>
      </c>
      <c r="I54" s="95" t="s">
        <v>485</v>
      </c>
      <c r="J54" s="96" t="s">
        <v>503</v>
      </c>
      <c r="K54" s="96" t="s">
        <v>504</v>
      </c>
      <c r="L54" s="96" t="s">
        <v>505</v>
      </c>
      <c r="M54" s="118" t="s">
        <v>506</v>
      </c>
      <c r="N54" s="118" t="s">
        <v>507</v>
      </c>
      <c r="O54" s="95">
        <v>4</v>
      </c>
      <c r="P54" s="119">
        <v>45658</v>
      </c>
      <c r="Q54" s="119">
        <v>46022</v>
      </c>
      <c r="R54" s="95">
        <v>52</v>
      </c>
      <c r="S54" s="95">
        <v>0</v>
      </c>
      <c r="T54" s="122">
        <v>0</v>
      </c>
      <c r="U54" s="117" t="s">
        <v>587</v>
      </c>
      <c r="V54" s="117" t="s">
        <v>588</v>
      </c>
      <c r="W54" s="117" t="s">
        <v>589</v>
      </c>
      <c r="X54" s="117" t="s">
        <v>591</v>
      </c>
      <c r="Y54" s="95" t="s">
        <v>54</v>
      </c>
      <c r="Z54" s="95" t="s">
        <v>55</v>
      </c>
    </row>
    <row r="55" spans="1:26" ht="395.25" x14ac:dyDescent="0.25">
      <c r="A55" s="95">
        <v>4</v>
      </c>
      <c r="B55" s="96" t="s">
        <v>480</v>
      </c>
      <c r="C55" s="96" t="s">
        <v>36</v>
      </c>
      <c r="D55" s="96" t="s">
        <v>500</v>
      </c>
      <c r="E55" s="96" t="s">
        <v>482</v>
      </c>
      <c r="F55" s="96" t="s">
        <v>482</v>
      </c>
      <c r="G55" s="96" t="s">
        <v>508</v>
      </c>
      <c r="H55" s="96" t="s">
        <v>509</v>
      </c>
      <c r="I55" s="96" t="s">
        <v>486</v>
      </c>
      <c r="J55" s="96" t="s">
        <v>510</v>
      </c>
      <c r="K55" s="96" t="s">
        <v>511</v>
      </c>
      <c r="L55" s="96" t="s">
        <v>512</v>
      </c>
      <c r="M55" s="118" t="s">
        <v>513</v>
      </c>
      <c r="N55" s="118" t="s">
        <v>514</v>
      </c>
      <c r="O55" s="95">
        <v>3</v>
      </c>
      <c r="P55" s="119">
        <v>45627</v>
      </c>
      <c r="Q55" s="119">
        <v>45991</v>
      </c>
      <c r="R55" s="95">
        <v>52</v>
      </c>
      <c r="S55" s="95">
        <v>0</v>
      </c>
      <c r="T55" s="122">
        <v>0.2</v>
      </c>
      <c r="U55" s="117" t="s">
        <v>592</v>
      </c>
      <c r="V55" s="117" t="s">
        <v>593</v>
      </c>
      <c r="W55" s="117" t="s">
        <v>594</v>
      </c>
      <c r="X55" s="123" t="s">
        <v>595</v>
      </c>
      <c r="Y55" s="95" t="s">
        <v>54</v>
      </c>
      <c r="Z55" s="95" t="s">
        <v>55</v>
      </c>
    </row>
    <row r="56" spans="1:26" ht="6" customHeight="1" x14ac:dyDescent="0.25">
      <c r="A56" s="95">
        <v>5</v>
      </c>
      <c r="B56" s="96" t="s">
        <v>480</v>
      </c>
      <c r="C56" s="96" t="s">
        <v>36</v>
      </c>
      <c r="D56" s="117" t="s">
        <v>500</v>
      </c>
      <c r="E56" s="117" t="s">
        <v>482</v>
      </c>
      <c r="F56" s="96" t="s">
        <v>482</v>
      </c>
      <c r="G56" s="96" t="s">
        <v>515</v>
      </c>
      <c r="H56" s="96" t="s">
        <v>516</v>
      </c>
      <c r="I56" s="27" t="s">
        <v>485</v>
      </c>
      <c r="J56" s="96" t="s">
        <v>517</v>
      </c>
      <c r="K56" s="117" t="s">
        <v>518</v>
      </c>
      <c r="L56" s="117" t="s">
        <v>519</v>
      </c>
      <c r="M56" s="117" t="s">
        <v>520</v>
      </c>
      <c r="N56" s="118" t="s">
        <v>596</v>
      </c>
      <c r="O56" s="95">
        <v>3</v>
      </c>
      <c r="P56" s="119">
        <v>45627</v>
      </c>
      <c r="Q56" s="119">
        <v>45991</v>
      </c>
      <c r="R56" s="95">
        <v>52</v>
      </c>
      <c r="S56" s="95">
        <v>1</v>
      </c>
      <c r="T56" s="120">
        <v>0.33329999999999999</v>
      </c>
      <c r="U56" s="117" t="s">
        <v>597</v>
      </c>
      <c r="V56" s="117" t="s">
        <v>598</v>
      </c>
      <c r="W56" s="117" t="s">
        <v>599</v>
      </c>
      <c r="X56" s="117" t="s">
        <v>600</v>
      </c>
      <c r="Y56" s="95" t="s">
        <v>54</v>
      </c>
      <c r="Z56" s="95" t="s">
        <v>55</v>
      </c>
    </row>
    <row r="57" spans="1:26" ht="12.75" customHeight="1" x14ac:dyDescent="0.25">
      <c r="H57" s="114"/>
      <c r="Y57" s="97"/>
      <c r="Z57" s="97"/>
    </row>
    <row r="58" spans="1:26" x14ac:dyDescent="0.25">
      <c r="Y58" s="97"/>
      <c r="Z58" s="97"/>
    </row>
    <row r="59" spans="1:26" x14ac:dyDescent="0.25">
      <c r="Y59" s="97"/>
      <c r="Z59" s="97"/>
    </row>
    <row r="60" spans="1:26" x14ac:dyDescent="0.25">
      <c r="Y60" s="97"/>
      <c r="Z60" s="97"/>
    </row>
    <row r="61" spans="1:26" x14ac:dyDescent="0.25">
      <c r="Y61" s="97"/>
      <c r="Z61" s="97"/>
    </row>
    <row r="62" spans="1:26" x14ac:dyDescent="0.25">
      <c r="Y62" s="97"/>
      <c r="Z62" s="97"/>
    </row>
    <row r="63" spans="1:26" x14ac:dyDescent="0.25">
      <c r="Y63" s="97"/>
      <c r="Z63" s="97"/>
    </row>
    <row r="64" spans="1:26" x14ac:dyDescent="0.25">
      <c r="Y64" s="97"/>
      <c r="Z64" s="97"/>
    </row>
    <row r="65" spans="25:26" x14ac:dyDescent="0.25">
      <c r="Y65" s="97"/>
      <c r="Z65" s="97"/>
    </row>
    <row r="66" spans="25:26" x14ac:dyDescent="0.25">
      <c r="Y66" s="97"/>
      <c r="Z66" s="97"/>
    </row>
    <row r="67" spans="25:26" x14ac:dyDescent="0.25">
      <c r="Y67" s="97"/>
      <c r="Z67" s="97"/>
    </row>
    <row r="68" spans="25:26" x14ac:dyDescent="0.25">
      <c r="Y68" s="97"/>
      <c r="Z68" s="97"/>
    </row>
    <row r="69" spans="25:26" x14ac:dyDescent="0.25">
      <c r="Y69" s="97"/>
      <c r="Z69" s="97"/>
    </row>
    <row r="70" spans="25:26" x14ac:dyDescent="0.25">
      <c r="Y70" s="97"/>
      <c r="Z70" s="97"/>
    </row>
    <row r="71" spans="25:26" x14ac:dyDescent="0.25">
      <c r="Y71" s="97"/>
      <c r="Z71" s="97"/>
    </row>
    <row r="72" spans="25:26" x14ac:dyDescent="0.25">
      <c r="Y72" s="97"/>
      <c r="Z72" s="97"/>
    </row>
    <row r="73" spans="25:26" x14ac:dyDescent="0.25">
      <c r="Y73" s="97"/>
      <c r="Z73" s="97"/>
    </row>
    <row r="74" spans="25:26" x14ac:dyDescent="0.25">
      <c r="Y74" s="97"/>
      <c r="Z74" s="97"/>
    </row>
    <row r="75" spans="25:26" x14ac:dyDescent="0.25">
      <c r="Y75" s="97"/>
      <c r="Z75" s="97"/>
    </row>
    <row r="76" spans="25:26" x14ac:dyDescent="0.25">
      <c r="Y76" s="97"/>
      <c r="Z76" s="97"/>
    </row>
    <row r="77" spans="25:26" x14ac:dyDescent="0.25">
      <c r="Y77" s="97"/>
      <c r="Z77" s="97"/>
    </row>
    <row r="78" spans="25:26" x14ac:dyDescent="0.25">
      <c r="Y78" s="97"/>
      <c r="Z78" s="97"/>
    </row>
    <row r="79" spans="25:26" x14ac:dyDescent="0.25">
      <c r="Y79" s="97"/>
      <c r="Z79" s="97"/>
    </row>
    <row r="80" spans="25:26" x14ac:dyDescent="0.25">
      <c r="Y80" s="97"/>
      <c r="Z80" s="97"/>
    </row>
    <row r="81" spans="25:26" x14ac:dyDescent="0.25">
      <c r="Y81" s="97"/>
      <c r="Z81" s="97"/>
    </row>
    <row r="82" spans="25:26" x14ac:dyDescent="0.25">
      <c r="Y82" s="97"/>
      <c r="Z82" s="97"/>
    </row>
    <row r="83" spans="25:26" x14ac:dyDescent="0.25">
      <c r="Y83" s="97"/>
      <c r="Z83" s="97"/>
    </row>
    <row r="84" spans="25:26" x14ac:dyDescent="0.25">
      <c r="Y84" s="97"/>
      <c r="Z84" s="97"/>
    </row>
    <row r="85" spans="25:26" x14ac:dyDescent="0.25">
      <c r="Y85" s="97"/>
      <c r="Z85" s="97"/>
    </row>
    <row r="86" spans="25:26" x14ac:dyDescent="0.25">
      <c r="Y86" s="97"/>
      <c r="Z86" s="97"/>
    </row>
    <row r="87" spans="25:26" x14ac:dyDescent="0.25">
      <c r="Y87" s="97"/>
      <c r="Z87" s="97"/>
    </row>
    <row r="88" spans="25:26" x14ac:dyDescent="0.25">
      <c r="Y88" s="97"/>
      <c r="Z88" s="97"/>
    </row>
    <row r="89" spans="25:26" x14ac:dyDescent="0.25">
      <c r="Y89" s="97"/>
      <c r="Z89" s="97"/>
    </row>
    <row r="90" spans="25:26" x14ac:dyDescent="0.25">
      <c r="Y90" s="97"/>
      <c r="Z90" s="97"/>
    </row>
    <row r="91" spans="25:26" x14ac:dyDescent="0.25">
      <c r="Y91" s="97"/>
      <c r="Z91" s="97"/>
    </row>
    <row r="92" spans="25:26" x14ac:dyDescent="0.25">
      <c r="Y92" s="97"/>
      <c r="Z92" s="97"/>
    </row>
    <row r="93" spans="25:26" x14ac:dyDescent="0.25">
      <c r="Y93" s="97"/>
      <c r="Z93" s="97"/>
    </row>
    <row r="94" spans="25:26" x14ac:dyDescent="0.25">
      <c r="Y94" s="97"/>
      <c r="Z94" s="97"/>
    </row>
    <row r="95" spans="25:26" x14ac:dyDescent="0.25">
      <c r="Y95" s="97"/>
      <c r="Z95" s="97"/>
    </row>
    <row r="96" spans="25:26" x14ac:dyDescent="0.25">
      <c r="Y96" s="97"/>
      <c r="Z96" s="97"/>
    </row>
    <row r="97" spans="25:26" x14ac:dyDescent="0.25">
      <c r="Y97" s="97"/>
      <c r="Z97" s="97"/>
    </row>
    <row r="98" spans="25:26" x14ac:dyDescent="0.25">
      <c r="Y98" s="97"/>
      <c r="Z98" s="97"/>
    </row>
    <row r="99" spans="25:26" x14ac:dyDescent="0.25">
      <c r="Y99" s="97"/>
      <c r="Z99" s="97"/>
    </row>
    <row r="100" spans="25:26" x14ac:dyDescent="0.25">
      <c r="Y100" s="97"/>
      <c r="Z100" s="97"/>
    </row>
    <row r="101" spans="25:26" x14ac:dyDescent="0.25">
      <c r="Y101" s="97"/>
      <c r="Z101" s="97"/>
    </row>
    <row r="102" spans="25:26" x14ac:dyDescent="0.25">
      <c r="Y102" s="97"/>
      <c r="Z102" s="97"/>
    </row>
    <row r="103" spans="25:26" x14ac:dyDescent="0.25">
      <c r="Y103" s="97"/>
      <c r="Z103" s="97"/>
    </row>
    <row r="104" spans="25:26" x14ac:dyDescent="0.25">
      <c r="Y104" s="97"/>
      <c r="Z104" s="97"/>
    </row>
    <row r="105" spans="25:26" x14ac:dyDescent="0.25">
      <c r="Y105" s="97"/>
      <c r="Z105" s="97"/>
    </row>
    <row r="106" spans="25:26" x14ac:dyDescent="0.25">
      <c r="Y106" s="97"/>
      <c r="Z106" s="97"/>
    </row>
    <row r="107" spans="25:26" x14ac:dyDescent="0.25">
      <c r="Y107" s="97"/>
      <c r="Z107" s="97"/>
    </row>
    <row r="108" spans="25:26" x14ac:dyDescent="0.25">
      <c r="Y108" s="97"/>
      <c r="Z108" s="97"/>
    </row>
    <row r="109" spans="25:26" x14ac:dyDescent="0.25">
      <c r="Y109" s="97"/>
      <c r="Z109" s="97"/>
    </row>
    <row r="110" spans="25:26" x14ac:dyDescent="0.25">
      <c r="Y110" s="97"/>
      <c r="Z110" s="97"/>
    </row>
    <row r="111" spans="25:26" x14ac:dyDescent="0.25">
      <c r="Y111" s="97"/>
      <c r="Z111" s="97"/>
    </row>
    <row r="112" spans="25:26" x14ac:dyDescent="0.25">
      <c r="Y112" s="97"/>
      <c r="Z112" s="97"/>
    </row>
    <row r="113" spans="25:26" x14ac:dyDescent="0.25">
      <c r="Y113" s="97"/>
      <c r="Z113" s="97"/>
    </row>
    <row r="114" spans="25:26" x14ac:dyDescent="0.25">
      <c r="Y114" s="97"/>
      <c r="Z114" s="97"/>
    </row>
    <row r="115" spans="25:26" x14ac:dyDescent="0.25">
      <c r="Y115" s="97"/>
      <c r="Z115" s="97"/>
    </row>
    <row r="116" spans="25:26" x14ac:dyDescent="0.25">
      <c r="Y116" s="97"/>
      <c r="Z116" s="97"/>
    </row>
    <row r="117" spans="25:26" x14ac:dyDescent="0.25">
      <c r="Y117" s="97"/>
      <c r="Z117" s="97"/>
    </row>
    <row r="118" spans="25:26" x14ac:dyDescent="0.25">
      <c r="Y118" s="97"/>
      <c r="Z118" s="97"/>
    </row>
    <row r="119" spans="25:26" x14ac:dyDescent="0.25">
      <c r="Y119" s="97"/>
      <c r="Z119" s="97"/>
    </row>
    <row r="120" spans="25:26" x14ac:dyDescent="0.25">
      <c r="Y120" s="97"/>
      <c r="Z120" s="97"/>
    </row>
    <row r="121" spans="25:26" x14ac:dyDescent="0.25">
      <c r="Y121" s="97"/>
      <c r="Z121" s="97"/>
    </row>
    <row r="122" spans="25:26" x14ac:dyDescent="0.25">
      <c r="Y122" s="97"/>
      <c r="Z122" s="97"/>
    </row>
    <row r="123" spans="25:26" x14ac:dyDescent="0.25">
      <c r="Y123" s="97"/>
      <c r="Z123" s="97"/>
    </row>
    <row r="124" spans="25:26" x14ac:dyDescent="0.25">
      <c r="Y124" s="97"/>
      <c r="Z124" s="97"/>
    </row>
    <row r="125" spans="25:26" x14ac:dyDescent="0.25">
      <c r="Y125" s="97"/>
      <c r="Z125" s="97"/>
    </row>
    <row r="126" spans="25:26" x14ac:dyDescent="0.25">
      <c r="Y126" s="97"/>
      <c r="Z126" s="97"/>
    </row>
  </sheetData>
  <autoFilter ref="A4:XDS56"/>
  <mergeCells count="267">
    <mergeCell ref="A9:A14"/>
    <mergeCell ref="B9:B14"/>
    <mergeCell ref="C9:C14"/>
    <mergeCell ref="D9:D14"/>
    <mergeCell ref="E9:E14"/>
    <mergeCell ref="F9:F14"/>
    <mergeCell ref="A1:C3"/>
    <mergeCell ref="D1:X1"/>
    <mergeCell ref="Y1:Z1"/>
    <mergeCell ref="D2:G3"/>
    <mergeCell ref="H2:X3"/>
    <mergeCell ref="Y2:Z2"/>
    <mergeCell ref="Y3:Z3"/>
    <mergeCell ref="O9:O14"/>
    <mergeCell ref="P9:P14"/>
    <mergeCell ref="Q9:Q14"/>
    <mergeCell ref="R9:R14"/>
    <mergeCell ref="G9:G14"/>
    <mergeCell ref="H9:H14"/>
    <mergeCell ref="I9:I14"/>
    <mergeCell ref="J9:J14"/>
    <mergeCell ref="K9:K14"/>
    <mergeCell ref="L9:L14"/>
    <mergeCell ref="I16:I18"/>
    <mergeCell ref="J16:J18"/>
    <mergeCell ref="K16:K18"/>
    <mergeCell ref="L16:L18"/>
    <mergeCell ref="M16:M18"/>
    <mergeCell ref="N16:N18"/>
    <mergeCell ref="Y9:Y14"/>
    <mergeCell ref="Z9:Z14"/>
    <mergeCell ref="A16:A18"/>
    <mergeCell ref="B16:B18"/>
    <mergeCell ref="C16:C18"/>
    <mergeCell ref="D16:D18"/>
    <mergeCell ref="E16:E18"/>
    <mergeCell ref="F16:F18"/>
    <mergeCell ref="G16:G18"/>
    <mergeCell ref="H16:H18"/>
    <mergeCell ref="S9:S14"/>
    <mergeCell ref="T9:T14"/>
    <mergeCell ref="U9:U14"/>
    <mergeCell ref="V9:V14"/>
    <mergeCell ref="W9:W14"/>
    <mergeCell ref="X9:X14"/>
    <mergeCell ref="M9:M14"/>
    <mergeCell ref="N9:N14"/>
    <mergeCell ref="U16:U18"/>
    <mergeCell ref="V16:V18"/>
    <mergeCell ref="W16:W18"/>
    <mergeCell ref="X16:X18"/>
    <mergeCell ref="Y16:Y18"/>
    <mergeCell ref="Z16:Z18"/>
    <mergeCell ref="O16:O18"/>
    <mergeCell ref="P16:P18"/>
    <mergeCell ref="Q16:Q18"/>
    <mergeCell ref="R16:R18"/>
    <mergeCell ref="S16:S18"/>
    <mergeCell ref="T16:T18"/>
    <mergeCell ref="I19:I24"/>
    <mergeCell ref="J19:J24"/>
    <mergeCell ref="K19:K24"/>
    <mergeCell ref="L19:L24"/>
    <mergeCell ref="A19:A24"/>
    <mergeCell ref="B19:B24"/>
    <mergeCell ref="C19:C24"/>
    <mergeCell ref="D19:D24"/>
    <mergeCell ref="E19:E24"/>
    <mergeCell ref="F19:F24"/>
    <mergeCell ref="Y19:Y24"/>
    <mergeCell ref="Z19:Z24"/>
    <mergeCell ref="A25:A26"/>
    <mergeCell ref="B25:B26"/>
    <mergeCell ref="C25:C26"/>
    <mergeCell ref="D25:D26"/>
    <mergeCell ref="E25:E26"/>
    <mergeCell ref="F25:F26"/>
    <mergeCell ref="G25:G26"/>
    <mergeCell ref="H25:H26"/>
    <mergeCell ref="S19:S24"/>
    <mergeCell ref="T19:T24"/>
    <mergeCell ref="U19:U24"/>
    <mergeCell ref="V19:V24"/>
    <mergeCell ref="W19:W24"/>
    <mergeCell ref="X19:X24"/>
    <mergeCell ref="M19:M24"/>
    <mergeCell ref="N19:N24"/>
    <mergeCell ref="O19:O24"/>
    <mergeCell ref="P19:P24"/>
    <mergeCell ref="Q19:Q24"/>
    <mergeCell ref="R19:R24"/>
    <mergeCell ref="G19:G24"/>
    <mergeCell ref="H19:H24"/>
    <mergeCell ref="X25:X26"/>
    <mergeCell ref="Y25:Y26"/>
    <mergeCell ref="Z25:Z26"/>
    <mergeCell ref="O25:O26"/>
    <mergeCell ref="P25:P26"/>
    <mergeCell ref="Q25:Q26"/>
    <mergeCell ref="R25:R26"/>
    <mergeCell ref="S25:S26"/>
    <mergeCell ref="T25:T26"/>
    <mergeCell ref="B27:B29"/>
    <mergeCell ref="C27:C29"/>
    <mergeCell ref="D27:D29"/>
    <mergeCell ref="E27:E29"/>
    <mergeCell ref="F27:F29"/>
    <mergeCell ref="U25:U26"/>
    <mergeCell ref="V25:V26"/>
    <mergeCell ref="W25:W26"/>
    <mergeCell ref="I25:I26"/>
    <mergeCell ref="J25:J26"/>
    <mergeCell ref="K25:K26"/>
    <mergeCell ref="L25:L26"/>
    <mergeCell ref="M25:M26"/>
    <mergeCell ref="N25:N26"/>
    <mergeCell ref="O27:O29"/>
    <mergeCell ref="P27:P29"/>
    <mergeCell ref="Q27:Q29"/>
    <mergeCell ref="R27:R29"/>
    <mergeCell ref="G27:G29"/>
    <mergeCell ref="H27:H29"/>
    <mergeCell ref="I27:I29"/>
    <mergeCell ref="J27:J29"/>
    <mergeCell ref="K27:K29"/>
    <mergeCell ref="Y27:Y29"/>
    <mergeCell ref="Z27:Z29"/>
    <mergeCell ref="T27:T29"/>
    <mergeCell ref="U27:U29"/>
    <mergeCell ref="V27:V29"/>
    <mergeCell ref="W27:W29"/>
    <mergeCell ref="X27:X29"/>
    <mergeCell ref="U30:U33"/>
    <mergeCell ref="V30:V33"/>
    <mergeCell ref="W30:W33"/>
    <mergeCell ref="X30:X33"/>
    <mergeCell ref="Y30:Y33"/>
    <mergeCell ref="Z30:Z33"/>
    <mergeCell ref="T30:T33"/>
    <mergeCell ref="A30:A33"/>
    <mergeCell ref="B30:B33"/>
    <mergeCell ref="C30:C33"/>
    <mergeCell ref="D30:D33"/>
    <mergeCell ref="E30:E33"/>
    <mergeCell ref="F30:F33"/>
    <mergeCell ref="G30:G33"/>
    <mergeCell ref="H30:H33"/>
    <mergeCell ref="S27:S29"/>
    <mergeCell ref="M27:M29"/>
    <mergeCell ref="N27:N29"/>
    <mergeCell ref="O30:O33"/>
    <mergeCell ref="P30:P33"/>
    <mergeCell ref="Q30:Q33"/>
    <mergeCell ref="R30:R33"/>
    <mergeCell ref="S30:S33"/>
    <mergeCell ref="L27:L29"/>
    <mergeCell ref="I30:I33"/>
    <mergeCell ref="J30:J33"/>
    <mergeCell ref="K30:K33"/>
    <mergeCell ref="L30:L33"/>
    <mergeCell ref="M30:M33"/>
    <mergeCell ref="N30:N33"/>
    <mergeCell ref="A27:A29"/>
    <mergeCell ref="I34:I37"/>
    <mergeCell ref="J34:J37"/>
    <mergeCell ref="K34:K37"/>
    <mergeCell ref="L34:L37"/>
    <mergeCell ref="A34:A37"/>
    <mergeCell ref="B34:B37"/>
    <mergeCell ref="C34:C37"/>
    <mergeCell ref="D34:D37"/>
    <mergeCell ref="E34:E37"/>
    <mergeCell ref="F34:F37"/>
    <mergeCell ref="Y34:Y37"/>
    <mergeCell ref="Z34:Z37"/>
    <mergeCell ref="A38:A41"/>
    <mergeCell ref="B38:B41"/>
    <mergeCell ref="C38:C41"/>
    <mergeCell ref="D38:D41"/>
    <mergeCell ref="E38:E41"/>
    <mergeCell ref="F38:F41"/>
    <mergeCell ref="G38:G41"/>
    <mergeCell ref="H38:H41"/>
    <mergeCell ref="S34:S37"/>
    <mergeCell ref="T34:T37"/>
    <mergeCell ref="U34:U37"/>
    <mergeCell ref="V34:V37"/>
    <mergeCell ref="W34:W37"/>
    <mergeCell ref="X34:X37"/>
    <mergeCell ref="M34:M37"/>
    <mergeCell ref="N34:N37"/>
    <mergeCell ref="O34:O37"/>
    <mergeCell ref="P34:P37"/>
    <mergeCell ref="Q34:Q37"/>
    <mergeCell ref="R34:R37"/>
    <mergeCell ref="G34:G37"/>
    <mergeCell ref="H34:H37"/>
    <mergeCell ref="X38:X41"/>
    <mergeCell ref="Y38:Y41"/>
    <mergeCell ref="Z38:Z41"/>
    <mergeCell ref="O38:O41"/>
    <mergeCell ref="P38:P41"/>
    <mergeCell ref="Q38:Q41"/>
    <mergeCell ref="R38:R41"/>
    <mergeCell ref="S38:S41"/>
    <mergeCell ref="T38:T41"/>
    <mergeCell ref="B42:B45"/>
    <mergeCell ref="C42:C45"/>
    <mergeCell ref="D42:D45"/>
    <mergeCell ref="E42:E45"/>
    <mergeCell ref="F42:F45"/>
    <mergeCell ref="U38:U41"/>
    <mergeCell ref="V38:V41"/>
    <mergeCell ref="W38:W41"/>
    <mergeCell ref="I38:I41"/>
    <mergeCell ref="J38:J41"/>
    <mergeCell ref="K38:K41"/>
    <mergeCell ref="L38:L41"/>
    <mergeCell ref="M38:M41"/>
    <mergeCell ref="N38:N41"/>
    <mergeCell ref="O42:O45"/>
    <mergeCell ref="P42:P45"/>
    <mergeCell ref="Q42:Q45"/>
    <mergeCell ref="R42:R45"/>
    <mergeCell ref="G42:G45"/>
    <mergeCell ref="H42:H45"/>
    <mergeCell ref="I42:I45"/>
    <mergeCell ref="J42:J45"/>
    <mergeCell ref="K42:K45"/>
    <mergeCell ref="Y42:Y45"/>
    <mergeCell ref="Z42:Z45"/>
    <mergeCell ref="T42:T45"/>
    <mergeCell ref="U42:U45"/>
    <mergeCell ref="V42:V45"/>
    <mergeCell ref="W42:W45"/>
    <mergeCell ref="X42:X45"/>
    <mergeCell ref="U46:U51"/>
    <mergeCell ref="V46:V51"/>
    <mergeCell ref="W46:W51"/>
    <mergeCell ref="X46:X51"/>
    <mergeCell ref="Y46:Y51"/>
    <mergeCell ref="Z46:Z51"/>
    <mergeCell ref="T46:T51"/>
    <mergeCell ref="A46:A51"/>
    <mergeCell ref="B46:B51"/>
    <mergeCell ref="C46:C51"/>
    <mergeCell ref="D46:D51"/>
    <mergeCell ref="E46:E51"/>
    <mergeCell ref="F46:F51"/>
    <mergeCell ref="G46:G51"/>
    <mergeCell ref="H46:H51"/>
    <mergeCell ref="S42:S45"/>
    <mergeCell ref="M42:M45"/>
    <mergeCell ref="N42:N45"/>
    <mergeCell ref="O46:O51"/>
    <mergeCell ref="P46:P51"/>
    <mergeCell ref="Q46:Q51"/>
    <mergeCell ref="R46:R51"/>
    <mergeCell ref="S46:S51"/>
    <mergeCell ref="L42:L45"/>
    <mergeCell ref="I46:I51"/>
    <mergeCell ref="J46:J51"/>
    <mergeCell ref="K46:K51"/>
    <mergeCell ref="L46:L51"/>
    <mergeCell ref="M46:M51"/>
    <mergeCell ref="N46:N51"/>
    <mergeCell ref="A42:A45"/>
  </mergeCells>
  <dataValidations count="7">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6:M8">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A5:A8">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S15 S5:S9">
      <formula1>-9223372036854770000</formula1>
      <formula2>9223372036854770000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L15:M15 L5:M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P30:Q30 P15:Q16 P42:Q42 P27:Q27 P34:Q34 P19:Q19 P46 P25:Q25 P38:Q38 P5:Q9">
      <formula1>1900/1/1</formula1>
      <formula2>3000/1/1</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N15 N5:N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O15 O5:O9">
      <formula1>-9223372036854770000</formula1>
      <formula2>9223372036854770000</formula2>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2TV4CCKVFCYA-1167877901-1746</_dlc_DocId>
    <_dlc_DocIdUrl xmlns="81cc8fc0-8d1e-4295-8f37-5d076116407c">
      <Url>https://www.minjusticia.gov.co/ministerio/_layouts/15/DocIdRedir.aspx?ID=2TV4CCKVFCYA-1167877901-1746</Url>
      <Description>2TV4CCKVFCYA-1167877901-1746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2C5DC1-529D-4282-AA90-9972B4C9239B}">
  <ds:schemaRefs>
    <ds:schemaRef ds:uri="http://schemas.microsoft.com/sharepoint/v3/contenttype/forms"/>
  </ds:schemaRefs>
</ds:datastoreItem>
</file>

<file path=customXml/itemProps2.xml><?xml version="1.0" encoding="utf-8"?>
<ds:datastoreItem xmlns:ds="http://schemas.openxmlformats.org/officeDocument/2006/customXml" ds:itemID="{14F48482-CF1C-4371-BDC5-1214477EE6EA}">
  <ds:schemaRefs>
    <ds:schemaRef ds:uri="http://purl.org/dc/dcmitype/"/>
    <ds:schemaRef ds:uri="http://www.w3.org/XML/1998/namespace"/>
    <ds:schemaRef ds:uri="http://schemas.microsoft.com/office/2006/metadata/properties"/>
    <ds:schemaRef ds:uri="http://purl.org/dc/elements/1.1/"/>
    <ds:schemaRef ds:uri="d70db1c9-d971-4dc3-bbb2-71e6910223c2"/>
    <ds:schemaRef ds:uri="f72721e8-0919-42b4-8dbe-48da52432230"/>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809DEA7-971F-49C8-BDCB-B17F9612125B}"/>
</file>

<file path=customXml/itemProps4.xml><?xml version="1.0" encoding="utf-8"?>
<ds:datastoreItem xmlns:ds="http://schemas.openxmlformats.org/officeDocument/2006/customXml" ds:itemID="{7C7CBA28-6BC7-4618-8136-7339AFF57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SEGUIMIENTO PMI I TRIM-2024 </vt:lpstr>
      <vt:lpstr>Efectivas</vt:lpstr>
      <vt:lpstr>SEGUIMIENTO PMI II TRIM-2024 </vt:lpstr>
      <vt:lpstr>SEG PMI III TRIM-2024</vt:lpstr>
      <vt:lpstr>SEG PMI IV TRIM-2024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LIRIOLA DE LEON ROPERO</dc:creator>
  <cp:keywords/>
  <dc:description/>
  <cp:lastModifiedBy>MARIA ANGIOLINA BAUTISTA CAMELO</cp:lastModifiedBy>
  <cp:revision/>
  <dcterms:created xsi:type="dcterms:W3CDTF">2023-10-31T14:32:57Z</dcterms:created>
  <dcterms:modified xsi:type="dcterms:W3CDTF">2025-01-23T15:09:47Z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8d02feb9-d892-4727-a5d4-7e17945828c5</vt:lpwstr>
  </property>
</Properties>
</file>