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alejandrobarrantespacheco/Documents/SIIPO PAZ SERGIO/"/>
    </mc:Choice>
  </mc:AlternateContent>
  <xr:revisionPtr revIDLastSave="0" documentId="8_{29FBB93E-B2AA-F54A-AD3F-F59D98095F04}" xr6:coauthVersionLast="47" xr6:coauthVersionMax="47" xr10:uidLastSave="{00000000-0000-0000-0000-000000000000}"/>
  <bookViews>
    <workbookView showHorizontalScroll="0" showVerticalScroll="0" xWindow="3840" yWindow="680" windowWidth="21760" windowHeight="14760" xr2:uid="{00000000-000D-0000-FFFF-FFFF00000000}"/>
  </bookViews>
  <sheets>
    <sheet name="Reporte trimestral Indicadores" sheetId="1" r:id="rId1"/>
    <sheet name="Hoja1" sheetId="2" r:id="rId2"/>
  </sheets>
  <definedNames>
    <definedName name="_xlnm._FilterDatabase" localSheetId="0" hidden="1">'Reporte trimestral Indicadores'!$A$2:$AB$16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 l="1"/>
</calcChain>
</file>

<file path=xl/sharedStrings.xml><?xml version="1.0" encoding="utf-8"?>
<sst xmlns="http://schemas.openxmlformats.org/spreadsheetml/2006/main" count="182" uniqueCount="120">
  <si>
    <t>Viceministerio</t>
  </si>
  <si>
    <t>Dependencia</t>
  </si>
  <si>
    <t>Código</t>
  </si>
  <si>
    <t>Nombre  del indicador</t>
  </si>
  <si>
    <t>Clasificación PMI</t>
  </si>
  <si>
    <t>Fecha de inicio</t>
  </si>
  <si>
    <t>Fecha finalización</t>
  </si>
  <si>
    <t>Fuente de Financiación</t>
  </si>
  <si>
    <t>Nombre del Proyecto</t>
  </si>
  <si>
    <t>Presupuesto Asignado 2023</t>
  </si>
  <si>
    <t xml:space="preserve"> REPORTE  PRESUPUESTAL</t>
  </si>
  <si>
    <t>Ajustes al presupuesto en el trimestre</t>
  </si>
  <si>
    <t>Describa los principales avances en función del cumplimiento de la meta del indicador
(300 carácteres)</t>
  </si>
  <si>
    <t>Identifique y explique los principales cuellos de botella y limitaciones que afectaron el desempeño del indicador
(300 carácteres)</t>
  </si>
  <si>
    <t>Justificación del avance
(4000 carácteres)</t>
  </si>
  <si>
    <t>Soporte</t>
  </si>
  <si>
    <t>Viceministerio de Política Criminal y Justicia Restaurativa</t>
  </si>
  <si>
    <t>Dirección Política de Drogas y Actividades Relacionadas - Subdirección de Estratégica y de Análisis.</t>
  </si>
  <si>
    <t>D.G.10</t>
  </si>
  <si>
    <t>Línea de investigación sobre género en la cadena del narcotráfico en el Observatorio de Drogas de Colombia, diseñada e implementada</t>
  </si>
  <si>
    <t>Género</t>
  </si>
  <si>
    <t xml:space="preserve">Dirección Política de Drogas y Actividades Relacionadas - Subdirección de Control y Fiscalización de Sustancias Químicas y Estuperfacientes. </t>
  </si>
  <si>
    <t>D307</t>
  </si>
  <si>
    <t>Estrategia para el fortalecimiento de capacidades de vigilancia y control a insumos y precursores de químicos utilizados frecuentemente en la producción ilícita de drogas, formulada e implementada</t>
  </si>
  <si>
    <t>Temático</t>
  </si>
  <si>
    <t>D308</t>
  </si>
  <si>
    <t>Acuerdos de cooperación voluntaria con usuarios de sustancias químicas controladas, elaborados</t>
  </si>
  <si>
    <t>D387</t>
  </si>
  <si>
    <t>Informes de estudios y protocolos que permitan la identificación de usos, frecuencias y lugares de demanda legal de insumos químicos, realizados</t>
  </si>
  <si>
    <t>Dirección Política Criminal y Penitenciaria.</t>
  </si>
  <si>
    <t>D.298</t>
  </si>
  <si>
    <t>Plan nacional de política criminal aprobado por el Consejo Superior de Política Criminal, implementado</t>
  </si>
  <si>
    <t>Viceministerio de Promoción de la Justicia</t>
  </si>
  <si>
    <t xml:space="preserve">Dirección de Métodos de Solución de Conflictos </t>
  </si>
  <si>
    <t>A.G.6</t>
  </si>
  <si>
    <t>Mecanismos de promoción para que las mujeres y sus organizaciones accedan (como operadoras y beneficiarias) a la conciliación en derecho, en equidad, mediación y/o otros mecanismos para solucionar conflictos incluidos los de uso y tenencia, creados y en funcionamiento</t>
  </si>
  <si>
    <t>A.G.7.1</t>
  </si>
  <si>
    <t>Porcentaje de mujeres u organizaciones que accedieron (como operadoras y/o beneficiarias) a la conciliación en derecho, en equidad, mediación y/o otros mecanismos para solucionar conflictos incluidos los de uso y tenencia de la tierra - BENEFICIARIAS</t>
  </si>
  <si>
    <t>A.G.7.2</t>
  </si>
  <si>
    <t>Porcentaje de mujeres u organizaciones que accedieron (como operadoras y/o beneficiarias) a la conciliación en derecho, en equidad, mediación y/o otros mecanismos para solucionar conflictos incluidos los de uso y tenencia de la tierra (mujeres registradas, nombradas o acreditadas - OPERADORAS)</t>
  </si>
  <si>
    <t>D.MT.2</t>
  </si>
  <si>
    <t>El tratamiento penal diferencial habrá beneficiado a pequeños agricultores que estén o hayan estado vinculados con  cultivos de uso ilícito, de acuerdo con la normatividad vigente</t>
  </si>
  <si>
    <t>Metas trazadoras</t>
  </si>
  <si>
    <t>D.E.13</t>
  </si>
  <si>
    <t xml:space="preserve">Personas de los pueblos y comunidades étnicas que accedan de forma voluntaria al tratamiento penal diferencial para pequeños cultivadores antes de la expedición de la Ley General de Armonización de Justicia, atendidos mediante una ruta coordinada entre las autoridades étnicas y ordinarias que tengan jurisdicción en el caso. </t>
  </si>
  <si>
    <t>étnico</t>
  </si>
  <si>
    <t>D.E.14</t>
  </si>
  <si>
    <t>D.E.12</t>
  </si>
  <si>
    <t>Personas de pueblos y comunidades étnicas que accedan de forma voluntaria al tratamiento penal diferencial para pequeños cultivadores que son beneficiarios de lo dispuesto en la Ley General de Armonización de Justicias.</t>
  </si>
  <si>
    <t>Étnico</t>
  </si>
  <si>
    <t>D.304</t>
  </si>
  <si>
    <t>Porcentaje de instancias de investigación, supervisión o control financiero creadas, rediseñadas o fortalecidas</t>
  </si>
  <si>
    <t>Dirección de Justicia Formal</t>
  </si>
  <si>
    <t>A.11</t>
  </si>
  <si>
    <t>Jurisdicción Agraria en operación</t>
  </si>
  <si>
    <t>Nota: los indicadores señalados en color gris, se encuentran sin ficha técnica aprobada.</t>
  </si>
  <si>
    <r>
      <t xml:space="preserve">Restricciones 
</t>
    </r>
    <r>
      <rPr>
        <sz val="8"/>
        <rFont val="Arial"/>
        <family val="2"/>
      </rPr>
      <t xml:space="preserve">(normativas, presupuestales, falla en la gestión e implementación, falla en la planeación, coordinación interinstitucional, decisiones de alto gobierno, consulta previa). </t>
    </r>
  </si>
  <si>
    <t>Avance cuantitativo  reportado</t>
  </si>
  <si>
    <t>D.E.12 *</t>
  </si>
  <si>
    <t xml:space="preserve">Personas de pueblos y comunidades étnicas que accedan de forma voluntaria al tratamiento penal diferencial para pequeños cultivadores teniendo en cuenta la articulación entre la Jurisdicción Especial Indígena y la Justicia Ordinaria, en desarrollo del Artículo 246° de la Constitución Política de Colombia </t>
  </si>
  <si>
    <t>Propuesta de nombre indicador</t>
  </si>
  <si>
    <t xml:space="preserve"> REPORTE TRIMESTRE</t>
  </si>
  <si>
    <t>Presupuesto comprometido 2025</t>
  </si>
  <si>
    <t>Presupuesto obligado 2025</t>
  </si>
  <si>
    <t>La Subdirección Estratégica y de Análisis no tiene metas programadas para la vigencia.</t>
  </si>
  <si>
    <t>La Subdirección Estratégica y de Análisis no tiene metas programadas para el periodo a reportar, por ahora se planea hacer de manera bianual como plantea el indicador.</t>
  </si>
  <si>
    <t>No hay restricciones</t>
  </si>
  <si>
    <t>N/A</t>
  </si>
  <si>
    <t>Ponencias para segundo debate en Cámara y Senado, respectivamente.
A11_20250630_1.1. Ponencia Jurisdicción Cámara.pdf
A11_20250630_1.2. Ponencia segundo debate Senado.pdf</t>
  </si>
  <si>
    <t xml:space="preserve">Inversión </t>
  </si>
  <si>
    <t>Optimización de mecanismos técnicos y de innovación para mejorar el acceso a la justicia formal a nivel  Nacional</t>
  </si>
  <si>
    <t xml:space="preserve"> $140.120.000 </t>
  </si>
  <si>
    <t>Fondo para la Rehabilitación, Inversión Social y la Lucha contra el Crimen Organizado</t>
  </si>
  <si>
    <t>N.A.</t>
  </si>
  <si>
    <t>No se presentaron cuellos de botella para el periodo a reportar</t>
  </si>
  <si>
    <t>No se generaron restricciones para el período a reportar</t>
  </si>
  <si>
    <t xml:space="preserve">Informe de actividades trimestrales del indicador D.308
</t>
  </si>
  <si>
    <t>Plan operativo 2025-Indicador D-307.
Informe avance D307 - IITrimestre 2025</t>
  </si>
  <si>
    <t>Se construyó el Plan Operativo para la vigencia 2025(I Trimestre), se realizó un (1) reporte de fiscalización y trece (13) visitas de inspección a empresas ubicadas en el departamento del Amazonas.</t>
  </si>
  <si>
    <t xml:space="preserve">
Infografía que consolida los resultados de las visitas de inspección conjunta.
Relación de llamados de atención generados a tráves de la plataforma SIOQ</t>
  </si>
  <si>
    <r>
      <t>Durante el segundo trimestre de 2025, y en cumplimiento de las actividades establecidas en el Plan de Trabajo de Fiscalización 2025, se obtuvieron los siguientes avances:
-Se elaboró un (1) reporte de fiscalización de una empresa con presencia</t>
    </r>
    <r>
      <rPr>
        <sz val="10"/>
        <color rgb="FFFF0000"/>
        <rFont val="Arial"/>
        <family val="2"/>
      </rPr>
      <t xml:space="preserve"> </t>
    </r>
    <r>
      <rPr>
        <sz val="10"/>
        <color rgb="FF000000"/>
        <rFont val="Arial"/>
        <family val="2"/>
      </rPr>
      <t xml:space="preserve">en el Norte de Santander y se generaron diez (10) llamados de atención como parte del ejercicio de control posterior. Cabe destacar que estos reportes son considerados información reservada, dado que contienen datos sensibles de los sujetos de control.
-Se llevaron a cabo trece (13) visitas de inspección (Leticia12 y Puerto Nariño 1) a empresas ubicadas en el departamento del Amazonas.
</t>
    </r>
  </si>
  <si>
    <r>
      <rPr>
        <sz val="10"/>
        <color rgb="FF0D0D0D"/>
        <rFont val="Arial"/>
        <family val="2"/>
      </rPr>
      <t xml:space="preserve">Durante el segundo trimestre 2025,Se suscribió Acuerdo de Cooperación Voluntaria y no vinculante el 13 de mayo con una empresa reservada, la cual maneja sustancias como el Ácido clorhídrico el ácido sulfúrico o el permanganato de potasio, amoniaco, solventes y sales, la empresa tiene presencia en los departamentos de Antioquia (Itagüí y Rionegro), Santander (Girón), Cundinamarca (Tenjo) y Valle del Cauca (Yumbo). 
</t>
    </r>
    <r>
      <rPr>
        <b/>
        <sz val="10"/>
        <color rgb="FF0D0D0D"/>
        <rFont val="Arial"/>
        <family val="2"/>
      </rPr>
      <t xml:space="preserve">Nota: </t>
    </r>
    <r>
      <rPr>
        <sz val="10"/>
        <color rgb="FF0D0D0D"/>
        <rFont val="Arial"/>
        <family val="2"/>
      </rPr>
      <t xml:space="preserve">Se precisa que en el formato de desagregación territorial para este indicador se relacionan los cinco (5) municipios mencionados con anterioridad que tienen presencia las empresas firmantes. Con esos 5 municipios del segundo trimestre, se llega a 8 municipios en lo corrido del año 2025.
</t>
    </r>
    <r>
      <rPr>
        <sz val="10"/>
        <color rgb="FF000000"/>
        <rFont val="Arial"/>
        <family val="2"/>
      </rPr>
      <t>Adicionalmente, se realizó el seguimiento a siete (7) empresas cooperantes con sedes en el departamento en Antioquia, Cundinamarca, Valle del Cauca, Atlántico y Huila.
Se socializó la estrategia de Acuerdos de Cooperación Voluntaria con dos (2) empresas con presencia en los departamentos de Antioquia, Cundinamarca, Santander y Nariño.
Por otro lado, se recibieron cuatro reportes de operaciones inusuales o sospechosas por parte de las empresas, los cuales fueron remitidos a la Dirección de Antinarcóticos de la Policía Nacional, específicamente al “Equipo de Trabajo Investigativo para el Control de Empresas de Químicos”, para su respectiva gestión, dado que esta situación es de su competencia.</t>
    </r>
  </si>
  <si>
    <t>Se suscribió un (1) acuerdo de Cooperación con una empresa reservada el día 13 de mayo. Se realizó seguimiento a (7) cooperantes.</t>
  </si>
  <si>
    <r>
      <t xml:space="preserve">Durante la vigencia del segundo trimestre 2025 se obtuvieron los siguientes avances:
</t>
    </r>
    <r>
      <rPr>
        <b/>
        <sz val="10"/>
        <color rgb="FF000000"/>
        <rFont val="Arial"/>
        <family val="2"/>
      </rPr>
      <t>1. Desarrollar comités técnicos de sustancias químicas:</t>
    </r>
    <r>
      <rPr>
        <sz val="10"/>
        <color rgb="FF000000"/>
        <rFont val="Arial"/>
        <family val="2"/>
      </rPr>
      <t xml:space="preserve"> Se desarrolló el segundo comité de sustancias químicas el día 29/05/2025, de acuerdo con lo establecido en el artículo 36 de la Resolución 0001 de 2015 del Consejo Nacional de Estupefacientes.
</t>
    </r>
    <r>
      <rPr>
        <b/>
        <sz val="10"/>
        <color rgb="FF000000"/>
        <rFont val="Arial"/>
        <family val="2"/>
      </rPr>
      <t>2. Revisión y actualización de los procedimientos:</t>
    </r>
    <r>
      <rPr>
        <sz val="10"/>
        <color rgb="FF000000"/>
        <rFont val="Arial"/>
        <family val="2"/>
      </rPr>
      <t xml:space="preserve"> El 02 de mayo de 2025,se realizó la actualización y publicación en el Sistema Integrado de Gestión del procedimiento P-CR-10 “Trámite de autorizaciones extraordinarias para el manejo de sustancias químicas” que tiene como objetivo establecer las actividades, responsables y registros encaminados al control administrativo de sustancias y productos químicos controlados en el territorio nacional a través de la emisión de autorizaciones extraordinarias para el manejo de sustancias.
</t>
    </r>
    <r>
      <rPr>
        <b/>
        <sz val="10"/>
        <color rgb="FF000000"/>
        <rFont val="Arial"/>
        <family val="2"/>
      </rPr>
      <t xml:space="preserve">3. Plan Piloto con la DIAN: </t>
    </r>
    <r>
      <rPr>
        <sz val="10"/>
        <color rgb="FF000000"/>
        <rFont val="Arial"/>
        <family val="2"/>
      </rPr>
      <t xml:space="preserve">Para esta actividad, se confirma que tras el análisis correspondiente por parte del equipo técnico y jurídico de la Subdirección de Control y Fiscalización de Sustancias Químicas y Estupefacientes del Ministerio de Justicia y del Derecho, se tomó la decisión de excluir en la primera fase del proyecto la subpartida correspondiente al ácido sulfónico, por otro lado se definió la fecha para la primera actividad, que se realizará del 14 al 18 de julio del 2025 y se envía la actualización del documento con el procedimiento acordado en la última reunión entre la DIAN y la DIRAN.
</t>
    </r>
    <r>
      <rPr>
        <b/>
        <sz val="10"/>
        <color rgb="FF000000"/>
        <rFont val="Arial"/>
        <family val="2"/>
      </rPr>
      <t xml:space="preserve">4. Realización de capacitaciones: </t>
    </r>
    <r>
      <rPr>
        <sz val="10"/>
        <color rgb="FF000000"/>
        <rFont val="Arial"/>
        <family val="2"/>
      </rPr>
      <t xml:space="preserve">Se llevaron a cabo diferentes espacios de formación dirigidos a los usuarios y a entidades que ejercen el control, con enfoque en el esquema en el manejo de sustancias y productos químicos, los cuales se desarrollaron así: tres (3) jornadas de capacitación externas en la ciudad de Bogotá, dos (2) capacitaciones internas en Bogotá, tres (3) capacitaciones interinstitucionales en Leticia- Amazonas, Popayán-Cauca, Pasto - Nariño. (información relacionada en el formato de desagregación territorial). Estas 8 capacitaciones del segundo trimestre del 2025, hacen que el total de capacitaciones durante el periodo enero a junio de 2025, llegue a 14.
</t>
    </r>
    <r>
      <rPr>
        <b/>
        <sz val="10"/>
        <color rgb="FF000000"/>
        <rFont val="Arial"/>
        <family val="2"/>
      </rPr>
      <t xml:space="preserve">5. Participación en mesas interinstitucionales:
</t>
    </r>
    <r>
      <rPr>
        <sz val="10"/>
        <color rgb="FF000000"/>
        <rFont val="Arial"/>
        <family val="2"/>
      </rPr>
      <t>-El día 21-23 de mayo, se llevó a cabo una capacitación impartida por UNODC-PCCP, se realizó un entrenamiento especializado de análisis de documentos marítimos y comerciales.</t>
    </r>
  </si>
  <si>
    <t>Se dio cumplimiento a las actividades establecidas en el plan operativo durante el segundo trimestre de 2025.</t>
  </si>
  <si>
    <t>El proyecto de ley estatutaria sigue en revisión por la Corte Constitucional. Respecto del proyecto de ley ordinaria, este fue aprobado en el primero de tres debates en diciembre de 2024. Entre abril y junio del 2025 se avanzó en la concertación de ponencias para segundo debate en Cámara y Plenaria.</t>
  </si>
  <si>
    <t>La implementación efectiva de la Jurisdicción Agraria y Rural está condicionada al trámite legislativo de los proyectos de ley que la reglamentan. Así, los cuellos de botella que retrasan el avance son de orden político y dependen del contexto en el cual se están generando las discusiones.</t>
  </si>
  <si>
    <t xml:space="preserve">En el marco del trabajo de impulso legislativo que le corresponde al gobierno, existen actividades en dos niveles. El primero es el nivel técnico que implica un acercamiento permanente a los congresistas y sus UTLs y a otros actores que han manifestado interés en incidir y participar de la construcción concertada de los documentos de ponencia. Durante el periodo reportado, se realizaron al menos 10 mesas técnicas con equipos legislativos, altas cortes, organizaciones de la sociedad civil y otros para recoger inquietudes y acordar modificaciones al texto aprobado por comisiones conjuntas primeras de cámara y senado en diciembre de 2024. El trabajo realizado entre abril y junio rindió frutos en la medida en que el 11 de junio de 2025 se radicaron los textos de ponencia para segundo debate de Cámara y Senado, respectivamente, con la particularidad que se radicó el mismo texto en ambas cámaras; y el texto de Senado fue firmado por los 8 ponentes, que representan a todos los partidos políticos, incluyendo los de oposición. El segundo nivel es el político que implica un escenario de negociación permanente que se conecta con otros temas de interés nacional, y que depende de los hechos de coyuntura que ocurren en las diferentes ramas del poder público. 
La combinación de ambos niveles condiciona el resultado del trámite legislativo y, por ende, de la posibilidad de tener la jurisdicción agraria y rural en funcionamiento. En todo caso, el Ministerio de Justicia y del derecho, a través de sus actividades misionales, avanza en el alistamiento de las capacidades institucionales y comunitarias para la administración de la justicia agraria a través de escenarios de formación a liderazgos sociales, programas de formación de conciliadores en equidad, producción de material didáctico para la comprensión de las normas agrarias, y otras actividades orientadas a la divulgación de los avances de la Jurisdicción Agraria y de las herramientas existentes de derecho agrario. </t>
  </si>
  <si>
    <t xml:space="preserve">Las restricciones para el avance de la aprobación de las leyes que reglamentan la jurisdicción son derivadas, principalmente, del contexto político. </t>
  </si>
  <si>
    <t>Proyecto de inversión</t>
  </si>
  <si>
    <t>Desarrollo Integral de los Métodos de Resolución de Conflictos a Nivel Nacional</t>
  </si>
  <si>
    <t>El Ministerio de Justicia y del Derecho reporta que entre abril y junio de 2025, 134.157 personas accedieron como beneficiarios a la conciliación en derecho y en equidad para solucionar conflictos, incluidos los de uso y tenencia de la tierra, de las cuales 78.519 son mujeres BENEFICIARIAS correspondiendo al 58.53% del total de personas que accedieron como beneficiarios de estos mecanismos de resolución de conflictos.
El Ministerio de Justicia y del Derecho reporta que entre enero y junio de 2025 166.121 personas accedieron como beneficiarios a la conciliación en derecho y en equidad para solucionar conflictos, incluidos los de uso y tenencia de la tierra, de las cuales 95.962 son mujeres BENEFICIARIAS/USUARIAS, correspondiendo al 57.77% del total de personas que accedieron como beneficiarios de estos mecanismos de resolución de conflictos.
Es decir que, desde la implementación del indicador (enero de 2018) hasta el 31 de marzo de 2025, 681.417 mujeres accedieron como BENEFICIARIAS / USUARIAS de la conciliación en derecho y en equidad.</t>
  </si>
  <si>
    <t>El Ministerio de Justicia continua con las gestiones internas para mejorar tecnológicamente los sitemas de información de la DMASC, dado que en el momento no existe interoperabilidad entre  los mismos y no se cuenta con todas las categorías de información que nos permitan dar respuesta a la data poblacional con el alcance que se requiere.</t>
  </si>
  <si>
    <t>Adjuntos:
Reporte segundo trimestre indicadores AG7.1 y AG7.2 (archivo pdf)
Segundo  trimestre 2025 Formato Junio_Porcentaje de mujeres u organizaciones accedieron a la conciliación_AG7.1 (excel formato desagregación territorial)</t>
  </si>
  <si>
    <t>El Ministerio de Justicia y del Derecho reporta que entre abril y junio de 2025, 1.149 personas accedieron como OPERADORAS a la conciliación en derecho y en equidad para solucionar conflictos, incluidos los de uso y tenencia de la tierra, de las cuales 638 son mujeres OPERADORAS correspondiendo al 55.53% del total de personas que accedieron como operadores de estos mecanismos de resolución de conflictos.
El Ministerio de Justicia y del Derecho reporta que entre enero y junio de 2025, 3.981 personas accedieron como operadores de la conciliación en derecho y en equidad, para solucionar conflictos, incluidos los de uso y tenencia de la tierra, de las cuales 2.330 son mujeres OPERADORAS, correspondiendo al 58.53% del total de personas que accedieron como operadores de estos mecanismos de resolución de conflictos.
Es decir que desde la implementación del indicador (enero de 2018) hasta el 30 de junio de 2025, 44.448 mujeres accedieron como OPERADORAS de la conciliación en derecho y en equidad.</t>
  </si>
  <si>
    <t>Adjuntos:
Reporte segundo trimestre indicadores AG7.1 y AG7.2 (archivo pdf)
Segundo trimestre 2025 Formato Porcentaje de conciliadoras contribuyeron a la solución de los conflictos_AG7.2 (excel formato desagregación territorial)</t>
  </si>
  <si>
    <t>Entre abril y junio de 2025, 134.157 personas accedieron como beneficiarios a la conciliación en derecho y en equidad para solucionar conflictos, incluidos los de uso y tenencia de la tierra, de las cuales 78.519 son mujeres BENEFICIARIAS correspondiendo al 58.53% del total.</t>
  </si>
  <si>
    <t>Entre abril y junio de 2025, 1.149 personas accedieron como OPERADORAS a la conciliación en derecho y en equidad para solucionar conflictos, incluidos los de uso y tenencia de la tierra, de las cuales 638 son mujeres OPERADORAS correspondiendo al 55.53% del total.</t>
  </si>
  <si>
    <t>Adjunto: Informe de Gestión Segundo Trimestre 2025 del indicador de género AG6. (ARCHIVO EN PDF)
Segundo trimestre 2025  Formato Junio_Porcentaje de mujeres u organizaciones accedieron a la conciliación_AG6 (excel formato desagregación territorial)</t>
  </si>
  <si>
    <t>La estrategia de promoción está orientada a incentivar, fomentar y motivar el uso de los métodos de resolución de conflictos, con el fin de estimular la participación de las mujeres como operadoras o beneficiaras. Los componentes de la estrategia son: 1. Promoción y pedagogía de las actividades adelantadas en territorio por la Dirección de Métodos Alternativos de Solución de Conflictos (DMASC) 2. Desarrollo de material comunicativo que invite y motive la participación de esta población como operadoras y/o beneficiarias de los MRC, incluidos los de uso y tenencia de la tierra.
Entre las acciones más destacadas en la vigencia 2024, se tienen:
COMPONENTE I. PROCESOS DE PROMOCIÓN Y PEDAGOGÍA:
* Acciones de fortalecimiento de la conciliación, donde se gestionan acciones encaminadas a promocionar la conciliación como mecanismo de resolución de conflictos, promoción de los sistemas locales de justicia y fortalecimiento de capacidades de los conciliadores en temas de enfoque diferencial y género.
COMPONENTE II. PRODUCCIÓN DE CONTENIDOS Y PIEZAS DE COMUNICACIÓN:
Componentes comunicacionales enfocados a mujeres para la aplicacion de métodos alternativos de solución de conflictos en reconocimiento a la labor de os conciliadores en equidad, campañas de arbitraje social y Ley de insolvencia.
Las acciones más destacadas realizadas en el periodo 1 de abril al 30 de junio de 2025, fueron las siguientes: i. Se acompañó el proceso de graduación de 51 nuevos conciliadores en equidad, de los cuales 43 son de Bogotá y 8 de Soacha. ii. Fortalecimiento del programa de mediación escolar, a partir de la formación de más de 431 mediadores escolares en el departamento de Nariño. iii. convenio con el resguardo indígena Misak Piscitau para fortalecer el acceso a la justicia con enfoque intercultural, prevenir la violencia y garantizar los derechos de los niños, niñas y adolescentes. iv. socialización de la estrategia de "zonas de paz y esperanza. v. Taller prevención de las violencias basadas en género dirigido a actualización normativa y rutas de atención en la Casa de Justicia Alfonso López - Santiago de Cali.</t>
  </si>
  <si>
    <t>En el segundo trimestre de 2025 se promovió el uso de métodos de resolución de conflictos con enfoque de género. Se graduaron 51 conciliadores, se formaron 431 mediadores escolares en Nariño y se desarrollaron acciones con enfoque intercultural y de prevención de violencias basadas en género.</t>
  </si>
  <si>
    <t>Inversión</t>
  </si>
  <si>
    <t xml:space="preserve">Fortalecimiento de la prevención del delito en el marco de la política criminal a nivel Nacional </t>
  </si>
  <si>
    <t>El plan de acción Política Criminal es de competencia de varias entidades y no se tiene un mecanismo directo para conocer el estado de avance en su implementación. Adicionalmente asignación total de recursos para la ejecución de las acciones no se ha realizado en los tiempos esperados.</t>
  </si>
  <si>
    <t>La asignación total de recursos para la ejecución de las acciones no se ha realizado en los tiempos esperados.</t>
  </si>
  <si>
    <t>Para el periodo comprendido entre el 1 de abril y 30 de junio de 2025, se informa que el Ministerio de Justicia y del Derecho a través de la Dirección de Política Criminal y Penitenciaria tiene a su cargo, dentro del compromiso del indicador, la formulación del Plan Nacional de Política Criminal – PNPC el cual fue cumplido con su aprobación en 2021 por parte del Consejo Superior de Política Criminal y posterior adopción mediante Conpes 4089 de 2022. A la fecha, se tiene un avance consolidado del 81,06% en el cumplimiento del indicador acumulado; dado que es el corte de reporte más reciente avalado por DNP. Por tanto su avance se desagrega de la siguiente forma:
•	70%: Se reporta el total cumplimiento de las siguientes fases en periodos anteriores: i. Elaboración de un documento que contiene el enfoque conceptual sobre el cual se cimienta la política criminal (10% de avance), ii. Elaboración del diagnóstico e identificación de problemas sobre los cuales deberá intervenir la política (20% de avance), iii.  Formulación del componente prospectivo de la política que contiene los lineamientos estratégicos que orientarán su implementación, estos deberán ser construidos y aprobados en el marco del Consejo Superior de Política Criminal (20% de avance), iv. La Construcción participativa del plan de acción  con las entidades que tienen responsabilidad en la ejecución de la política  y la toma de decisión o aprobación de la política y plan de acción por parte del Consejo superior de Política Criminal (20% de avance)
•	30%: corresponde a la fase v. La implementación del plan de acción. Este instrumento permitirá que el Estado colombiano intervenga el fenómeno de la criminalidad con respuestas diferenciadas y dirigidas a contener la ocurrencia de las infracciones leves y contravenciones, el crimen ordinario y la criminalidad organizada, que incluye las organizaciones y estructuras del narcotráfico. (30% de avance). Con respecto a esta implementación, el Ministerio de Justicia y del Derecho tiene bajo su coordinación y liderazgo la información y reporte de avance de 55 actividades, en cada una de las 7 prioridades de la política pública. Se reporta un avance del 36,87% de estas actividades, que tienen una ponderación del 30%. Es decir, en esta fase se reporta un avance del 11,06% / 30,00%, calculado así: (36,87% * 30% = 11,06%). 
Según el avance para cada prioridad, se alcanza un cumplimiento o estado según la información conocida por la Dirección de Política Criminal y Penitenciaria, que será reportado en el próximo ciclo de registro SisConpes así:
Prioridad 1 Prevención del delito y reducción del homicidio: 42,44%.
Prioridad 2 Visibilizar, prevenir y perseguir decididamente la violencia basada en género, reconociendo el daño desproporcionado en mujeres, personas con Orientación Sexual e Identidad de Género Diversa – OSIGD y Niños, Niñas y Adolescentes – NNA: 48,31%.
Prioridad 3 Disrupción del crimen organizado, el terrorismo, sus finanzas ilícitas y actores dinamizadores que generan mayores escenarios de violencia: 28,88%.
Prioridad 4 Humanizar el sistema penitenciario, fortalecer la resocialización y disminuir la reincidencia criminal: 50,75%.
Prioridad 5 Prevenir la participación de adolescentes y jóvenes en actividades criminales: 28,82%.
Prioridad 6 Modernización de la acción estatal para combatir el crimen: 35,88%.
Prioridad 7 Lucha contra la captura del Estado y la corrupción: 23,01%.</t>
  </si>
  <si>
    <t>Reportes semetrales disponibles en:
https://sisconpes.dnp.gov.co/SisCONPESWeb/#
Documento Conpes Disponible en: 
https://colaboracion.dnp.gov.co/CDT/Conpes/Econ%C3%B3micos/4089.pdf
Documento Excel anexo con avance por en las 55 actividades del Conpes.</t>
  </si>
  <si>
    <t>Durante el segundo trimestre de 2025, se continuó con el ejercicio de implementación del anexo PAS (Plan de Acción) del Conpes 4089 de 2022 por parte de todas las entidades involucradas en el marco del Consejo Superior de Política Criminal.</t>
  </si>
  <si>
    <t>No existe habilitación normativa para la aplicación de medidas de tratamiento penal diferencia.</t>
  </si>
  <si>
    <t>Optimización de los sistemas penales en el marco de la Política criminal a nivel Nacional</t>
  </si>
  <si>
    <t>$266,816,000.00</t>
  </si>
  <si>
    <t>9 mujeres con pertenencia étnica libertad</t>
  </si>
  <si>
    <t>El problema central en el avance de este indicador está relacionado con la adopción de la norma que facilita o permite la medida de alternatividad penal para mujeres, por parte de los jueces de ejecución de penas y medidas de seguridad.</t>
  </si>
  <si>
    <r>
      <rPr>
        <b/>
        <sz val="10"/>
        <rFont val="Arial"/>
        <family val="2"/>
      </rPr>
      <t xml:space="preserve">Con fecha de implementación de la Ley de utilidad pública a 30 de junio de 2025: </t>
    </r>
    <r>
      <rPr>
        <sz val="10"/>
        <rFont val="Arial"/>
        <family val="2"/>
      </rPr>
      <t xml:space="preserve">
173 decisiones favorables con respecto a 170 mujeres (3 mujeres con dos decisiones cada una) 
</t>
    </r>
    <r>
      <rPr>
        <b/>
        <sz val="10"/>
        <rFont val="Arial"/>
        <family val="2"/>
      </rPr>
      <t xml:space="preserve">166 mujeres en libertad (119 estupefacientes)
</t>
    </r>
    <r>
      <rPr>
        <sz val="10"/>
        <rFont val="Arial"/>
        <family val="2"/>
      </rPr>
      <t xml:space="preserve">11 de ellas con pertenencia NARP </t>
    </r>
    <r>
      <rPr>
        <b/>
        <sz val="10"/>
        <rFont val="Arial"/>
        <family val="2"/>
      </rPr>
      <t>(8 estupefacientes)</t>
    </r>
    <r>
      <rPr>
        <sz val="10"/>
        <rFont val="Arial"/>
        <family val="2"/>
      </rPr>
      <t xml:space="preserve">
2 mujeres indígenas </t>
    </r>
    <r>
      <rPr>
        <b/>
        <sz val="10"/>
        <rFont val="Arial"/>
        <family val="2"/>
      </rPr>
      <t>(1 estupefacientes)</t>
    </r>
    <r>
      <rPr>
        <sz val="10"/>
        <rFont val="Arial"/>
        <family val="2"/>
      </rPr>
      <t xml:space="preserve">
4 mujeres pendientes por salir en libertad
134 mujeres prestando los servicios 
6 mujeres en proceso de vinculación de plaza
2 mujeres con los servicios en suspensión
4 revocatorias por incumplimiento
17 mujeres con pena cumplida
4 mujeres con servicios finalizados por libertad condicional (1 mujer continúa en UP con su segundo proceso).
5 mujeres pendientes de auto (cinco con reserva)</t>
    </r>
  </si>
  <si>
    <t>La asignación total de recursos para la ejecución de las acciones es menor a la esperada para la generación de apoyos psicosociales y sensibilización a los actores del sistema.
Alta resistencia de los jueces a la aplicación de la medida.</t>
  </si>
  <si>
    <t>Para más detalles, pueden consultar nuestro tablero de control (en proceso permanente de actualización): 
https://www.minjusticia.gov.co/programas-co/politica-criminal/Paginas/Seguimiento-implementacion-ley-utilidad-publica.aspx</t>
  </si>
  <si>
    <t>Con corte al segundo trimestre de 2025, no hay mujeres condenadas por el delito 375 del Código Penal en reclusión nacional, y el indicador no avanza al no incluir hombres. Se analizan estrategias normativas para un trato diferencial y posibles reformas, como el Proyecto de Ley 099 de 2024 y el de Humanización Penal.</t>
  </si>
  <si>
    <t>El principal reto se concentra ya no en el Gobierno Nacional que dispuso ya toda la estructura necesaria para la implementación de Tratamiento Penal Diferencial, sino de los y las jueces para que apliquen la respectiva medida en sus fallos en los casos que sea pertinente según análisis judicial.</t>
  </si>
  <si>
    <t>De acuerdo con los ajustes solicitados por el Departamento Nacional de Planeación, se identifica que no hay mujeres condenadas por el delito 375 del código penal en establecimientos de reclusión del orden Nacional - ERON.
Considerando entonces que la línea base es de tres (3) hombres con pertenencia étnica (indígena) privados de la libertad, se puede señalar que el presente indicador no tiene avance, en la medida en que la habilitación normativa existente es para mujeres taxativamente señalado en le Ley 2292 de 2023 y no hay equivalente para hombres, razón por la cual no es pobile presentar un avance en dicho indicador.  
El Ministerio está determinando estrategias normativas a través de las cuales pueda llegar a darse esta condición de tratamiento penal diferencial y así puedan acceder personas condenadas por el delito señalado previamente, se espera a su vez la decisión de la nueva administración sobre la radicación y oportunidad del Proyecto de Ley de Humanización de la política criminal y penitenciaria que venía impulsando en anterior Ministro y que esperaba radicar en esta legislatura.
Se están revisando posibles nuevas propuestas legislativas en la materia, que se han presentado por iniciativa legislativa (Proyecto de Ley 099 de 2024 Cámara).</t>
  </si>
  <si>
    <t>El principal avance es la totalidad de mujeres en libertad y cuantas son de pertenencia étnica, condenadas por delitos asociados a drogas.
166 mujeres en libertad (119 estupefacientes)
11 de ellas con pertenencia NARP (8 estupefacientes)
2 de ellas con pertenencia Indígena (1 estupefacientes)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</si>
</sst>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409]* #,##0.00_ ;_-[$$-409]* \-#,##0.00\ ;_-[$$-409]* &quot;-&quot;??_ ;_-@_ "/>
    <numFmt numFmtId="165" formatCode="_-[$$-409]* #,##0_ ;_-[$$-409]* \-#,##0\ ;_-[$$-409]* &quot;-&quot;??_ ;_-@_ "/>
    <numFmt numFmtId="166" formatCode="_-&quot;$&quot;\ * #,##0_-;\-&quot;$&quot;\ * #,##0_-;_-&quot;$&quot;\ * &quot;-&quot;??_-;_-@_-"/>
    <numFmt numFmtId="167" formatCode="&quot;$&quot;#,##0;[Red]\-&quot;$&quot;#,##0"/>
    <numFmt numFmtId="168" formatCode="_-* #,##0_-;\-* #,##0_-;_-* &quot;-&quot;??_-;_-@_-"/>
    <numFmt numFmtId="169" formatCode="0.0%"/>
  </numFmts>
  <fonts count="24" x14ac:knownFonts="1">
    <font>
      <sz val="11"/>
      <color rgb="FF000000"/>
      <name val="Calibri"/>
    </font>
    <font>
      <b/>
      <sz val="10"/>
      <color rgb="FFFFFFFF"/>
      <name val="Arial"/>
      <family val="2"/>
    </font>
    <font>
      <u/>
      <sz val="11"/>
      <color theme="10"/>
      <name val="Calibri"/>
      <family val="2"/>
    </font>
    <font>
      <sz val="10"/>
      <color rgb="FF000000"/>
      <name val="Arial"/>
      <family val="2"/>
    </font>
    <font>
      <sz val="10"/>
      <color theme="1"/>
      <name val="Arial"/>
      <family val="2"/>
    </font>
    <font>
      <sz val="10"/>
      <name val="Arial"/>
      <family val="2"/>
    </font>
    <font>
      <sz val="11"/>
      <color rgb="FF000000"/>
      <name val="Calibri"/>
      <family val="2"/>
    </font>
    <font>
      <b/>
      <sz val="10"/>
      <color theme="0"/>
      <name val="Arial"/>
      <family val="2"/>
    </font>
    <font>
      <sz val="10"/>
      <name val="Calibri"/>
      <family val="2"/>
    </font>
    <font>
      <sz val="11"/>
      <color rgb="FF000000"/>
      <name val="Calibri"/>
      <family val="2"/>
    </font>
    <font>
      <b/>
      <sz val="10"/>
      <name val="Arial"/>
      <family val="2"/>
    </font>
    <font>
      <u/>
      <sz val="11"/>
      <color theme="10"/>
      <name val="Calibri"/>
      <family val="2"/>
    </font>
    <font>
      <b/>
      <sz val="8"/>
      <name val="Arial"/>
      <family val="2"/>
    </font>
    <font>
      <sz val="8"/>
      <name val="Arial"/>
      <family val="2"/>
    </font>
    <font>
      <sz val="11"/>
      <color rgb="FF000000"/>
      <name val="Calibri"/>
      <family val="2"/>
    </font>
    <font>
      <b/>
      <sz val="10"/>
      <color theme="3"/>
      <name val="Arial"/>
      <family val="2"/>
    </font>
    <font>
      <sz val="11"/>
      <color rgb="FF000000"/>
      <name val="Calibri"/>
      <family val="2"/>
    </font>
    <font>
      <sz val="9"/>
      <name val="Arial"/>
      <family val="2"/>
    </font>
    <font>
      <sz val="10"/>
      <color rgb="FFFF0000"/>
      <name val="Arial"/>
      <family val="2"/>
    </font>
    <font>
      <sz val="11"/>
      <color rgb="FF000000"/>
      <name val="Calibri"/>
      <family val="2"/>
    </font>
    <font>
      <b/>
      <sz val="10"/>
      <color rgb="FF000000"/>
      <name val="Arial"/>
      <family val="2"/>
    </font>
    <font>
      <sz val="10"/>
      <color theme="1" tint="4.9989318521683403E-2"/>
      <name val="Arial"/>
      <family val="2"/>
    </font>
    <font>
      <sz val="10"/>
      <color rgb="FF0D0D0D"/>
      <name val="Arial"/>
      <family val="2"/>
    </font>
    <font>
      <b/>
      <sz val="10"/>
      <color rgb="FF0D0D0D"/>
      <name val="Arial"/>
      <family val="2"/>
    </font>
  </fonts>
  <fills count="18">
    <fill>
      <patternFill patternType="none"/>
    </fill>
    <fill>
      <patternFill patternType="gray125"/>
    </fill>
    <fill>
      <patternFill patternType="solid">
        <fgColor rgb="FFFFFFFF"/>
        <bgColor rgb="FFFFFFFF"/>
      </patternFill>
    </fill>
    <fill>
      <patternFill patternType="solid">
        <fgColor theme="8" tint="-0.499984740745262"/>
        <bgColor rgb="FF70AD47"/>
      </patternFill>
    </fill>
    <fill>
      <patternFill patternType="solid">
        <fgColor theme="9" tint="0.39997558519241921"/>
        <bgColor indexed="64"/>
      </patternFill>
    </fill>
    <fill>
      <patternFill patternType="solid">
        <fgColor rgb="FF007E39"/>
        <bgColor rgb="FFFFFFFF"/>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bgColor indexed="64"/>
      </patternFill>
    </fill>
    <fill>
      <patternFill patternType="solid">
        <fgColor theme="0"/>
        <bgColor rgb="FFFFFFFF"/>
      </patternFill>
    </fill>
    <fill>
      <patternFill patternType="solid">
        <fgColor rgb="FF0070C0"/>
        <bgColor rgb="FF70AD47"/>
      </patternFill>
    </fill>
    <fill>
      <patternFill patternType="solid">
        <fgColor theme="6" tint="-0.499984740745262"/>
        <bgColor rgb="FFFFFFFF"/>
      </patternFill>
    </fill>
    <fill>
      <patternFill patternType="solid">
        <fgColor theme="6" tint="-0.49998474074526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6" tint="0.39997558519241921"/>
        <bgColor indexed="64"/>
      </patternFill>
    </fill>
    <fill>
      <patternFill patternType="solid">
        <fgColor theme="6" tint="0.39997558519241921"/>
        <bgColor rgb="FFFFFFFF"/>
      </patternFill>
    </fill>
  </fills>
  <borders count="20">
    <border>
      <left/>
      <right/>
      <top/>
      <bottom/>
      <diagonal/>
    </border>
    <border>
      <left/>
      <right/>
      <top/>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
      <left/>
      <right/>
      <top/>
      <bottom style="thin">
        <color theme="2" tint="-0.34998626667073579"/>
      </bottom>
      <diagonal/>
    </border>
    <border>
      <left style="thin">
        <color theme="2" tint="-0.34998626667073579"/>
      </left>
      <right style="thin">
        <color theme="2" tint="-0.34998626667073579"/>
      </right>
      <top style="thin">
        <color theme="2" tint="-0.34998626667073579"/>
      </top>
      <bottom/>
      <diagonal/>
    </border>
    <border>
      <left style="thin">
        <color theme="2" tint="-0.34998626667073579"/>
      </left>
      <right style="thin">
        <color theme="2" tint="-0.34998626667073579"/>
      </right>
      <top/>
      <bottom style="thin">
        <color theme="2"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2" tint="-0.34998626667073579"/>
      </left>
      <right style="thin">
        <color theme="2" tint="-0.34998626667073579"/>
      </right>
      <top/>
      <bottom/>
      <diagonal/>
    </border>
    <border>
      <left style="thin">
        <color indexed="64"/>
      </left>
      <right style="thin">
        <color indexed="64"/>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right style="thin">
        <color theme="2" tint="-0.34998626667073579"/>
      </right>
      <top style="thin">
        <color theme="2" tint="-0.34998626667073579"/>
      </top>
      <bottom style="thin">
        <color theme="2" tint="-0.34998626667073579"/>
      </bottom>
      <diagonal/>
    </border>
    <border>
      <left/>
      <right/>
      <top style="thin">
        <color theme="2" tint="-0.34998626667073579"/>
      </top>
      <bottom/>
      <diagonal/>
    </border>
    <border>
      <left style="thin">
        <color theme="2" tint="-0.34998626667073579"/>
      </left>
      <right/>
      <top style="thin">
        <color theme="2" tint="-0.34998626667073579"/>
      </top>
      <bottom/>
      <diagonal/>
    </border>
    <border>
      <left style="thin">
        <color theme="2" tint="-0.34998626667073579"/>
      </left>
      <right/>
      <top/>
      <bottom style="thin">
        <color theme="1" tint="0.499984740745262"/>
      </bottom>
      <diagonal/>
    </border>
    <border>
      <left/>
      <right/>
      <top/>
      <bottom style="thin">
        <color theme="1" tint="0.499984740745262"/>
      </bottom>
      <diagonal/>
    </border>
    <border>
      <left style="thin">
        <color rgb="FFA6A6A6"/>
      </left>
      <right/>
      <top style="thin">
        <color rgb="FFA6A6A6"/>
      </top>
      <bottom style="thin">
        <color rgb="FFA6A6A6"/>
      </bottom>
      <diagonal/>
    </border>
    <border>
      <left/>
      <right style="thin">
        <color indexed="64"/>
      </right>
      <top style="thin">
        <color indexed="64"/>
      </top>
      <bottom style="thin">
        <color indexed="64"/>
      </bottom>
      <diagonal/>
    </border>
    <border>
      <left style="thin">
        <color theme="2" tint="-0.34998626667073579"/>
      </left>
      <right/>
      <top/>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applyNumberFormat="0" applyFill="0" applyBorder="0" applyAlignment="0" applyProtection="0"/>
    <xf numFmtId="0" fontId="6" fillId="0" borderId="1"/>
    <xf numFmtId="9" fontId="6" fillId="0" borderId="1" applyFont="0" applyFill="0" applyBorder="0" applyAlignment="0" applyProtection="0"/>
    <xf numFmtId="44" fontId="9" fillId="0" borderId="0" applyFont="0" applyFill="0" applyBorder="0" applyAlignment="0" applyProtection="0"/>
    <xf numFmtId="0" fontId="11" fillId="0" borderId="0" applyNumberFormat="0" applyFill="0" applyBorder="0" applyAlignment="0" applyProtection="0"/>
    <xf numFmtId="0" fontId="9" fillId="0" borderId="1"/>
    <xf numFmtId="41" fontId="14" fillId="0" borderId="0" applyFont="0" applyFill="0" applyBorder="0" applyAlignment="0" applyProtection="0"/>
    <xf numFmtId="43" fontId="16" fillId="0" borderId="0" applyFont="0" applyFill="0" applyBorder="0" applyAlignment="0" applyProtection="0"/>
    <xf numFmtId="42" fontId="19" fillId="0" borderId="0" applyFont="0" applyFill="0" applyBorder="0" applyAlignment="0" applyProtection="0"/>
  </cellStyleXfs>
  <cellXfs count="112">
    <xf numFmtId="0" fontId="0" fillId="0" borderId="0" xfId="0"/>
    <xf numFmtId="0" fontId="3" fillId="2" borderId="1" xfId="0" applyFont="1" applyFill="1" applyBorder="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vertical="top"/>
    </xf>
    <xf numFmtId="0" fontId="3" fillId="0" borderId="0" xfId="0" applyFont="1" applyAlignment="1">
      <alignment vertical="top"/>
    </xf>
    <xf numFmtId="0" fontId="3" fillId="7" borderId="1" xfId="0" applyFont="1" applyFill="1" applyBorder="1" applyAlignment="1">
      <alignment horizontal="left" vertical="center"/>
    </xf>
    <xf numFmtId="0" fontId="3" fillId="7" borderId="2" xfId="0" applyFont="1" applyFill="1" applyBorder="1" applyAlignment="1">
      <alignment vertical="center" wrapText="1"/>
    </xf>
    <xf numFmtId="0" fontId="3" fillId="8" borderId="2" xfId="0" applyFont="1" applyFill="1" applyBorder="1" applyAlignment="1">
      <alignment vertical="center" wrapText="1"/>
    </xf>
    <xf numFmtId="0" fontId="5" fillId="8" borderId="2" xfId="0" applyFont="1" applyFill="1" applyBorder="1" applyAlignment="1">
      <alignment vertical="center" wrapText="1"/>
    </xf>
    <xf numFmtId="0" fontId="3" fillId="8" borderId="2" xfId="0" applyFont="1" applyFill="1" applyBorder="1" applyAlignment="1">
      <alignment horizontal="left" vertical="center" wrapText="1"/>
    </xf>
    <xf numFmtId="0" fontId="3" fillId="9" borderId="1" xfId="0" applyFont="1" applyFill="1" applyBorder="1" applyAlignment="1">
      <alignment vertical="center"/>
    </xf>
    <xf numFmtId="0" fontId="3" fillId="8" borderId="0" xfId="0" applyFont="1" applyFill="1" applyAlignment="1">
      <alignment vertical="center"/>
    </xf>
    <xf numFmtId="0" fontId="5" fillId="9" borderId="1" xfId="0" applyFont="1" applyFill="1" applyBorder="1" applyAlignment="1">
      <alignment vertical="center"/>
    </xf>
    <xf numFmtId="0" fontId="5" fillId="8" borderId="0" xfId="0" applyFont="1" applyFill="1" applyAlignment="1">
      <alignment vertical="center"/>
    </xf>
    <xf numFmtId="0" fontId="1" fillId="12"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5" fillId="9" borderId="1" xfId="0" applyFont="1" applyFill="1" applyBorder="1" applyAlignment="1">
      <alignment vertical="center" wrapText="1"/>
    </xf>
    <xf numFmtId="0" fontId="3" fillId="0" borderId="2" xfId="0" applyFont="1" applyBorder="1" applyAlignment="1">
      <alignment vertical="center" wrapText="1"/>
    </xf>
    <xf numFmtId="0" fontId="5" fillId="0" borderId="2" xfId="0" applyFont="1" applyBorder="1" applyAlignment="1">
      <alignment vertical="center" wrapText="1"/>
    </xf>
    <xf numFmtId="44" fontId="5" fillId="0" borderId="2" xfId="4" applyFont="1" applyFill="1" applyBorder="1" applyAlignment="1">
      <alignment horizontal="center" vertical="center" wrapText="1"/>
    </xf>
    <xf numFmtId="8" fontId="5" fillId="0" borderId="2" xfId="4" applyNumberFormat="1" applyFont="1" applyFill="1" applyBorder="1" applyAlignment="1">
      <alignment horizontal="center" vertical="center" wrapText="1"/>
    </xf>
    <xf numFmtId="166" fontId="3" fillId="0" borderId="12" xfId="4" applyNumberFormat="1" applyFont="1" applyFill="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3" fillId="0" borderId="2" xfId="0" applyFont="1" applyBorder="1" applyAlignment="1">
      <alignment horizontal="center" vertical="center" wrapText="1"/>
    </xf>
    <xf numFmtId="0" fontId="1" fillId="12" borderId="13" xfId="0" applyFont="1" applyFill="1" applyBorder="1" applyAlignment="1">
      <alignment horizontal="center" vertical="center" wrapText="1"/>
    </xf>
    <xf numFmtId="0" fontId="12" fillId="4" borderId="11" xfId="0" applyFont="1" applyFill="1" applyBorder="1" applyAlignment="1">
      <alignment horizontal="center" vertical="center" wrapText="1"/>
    </xf>
    <xf numFmtId="41" fontId="5" fillId="0" borderId="9" xfId="7" applyFont="1" applyFill="1" applyBorder="1" applyAlignment="1">
      <alignment horizontal="center" vertical="center" wrapText="1"/>
    </xf>
    <xf numFmtId="0" fontId="15" fillId="4" borderId="9" xfId="0" applyFont="1" applyFill="1" applyBorder="1" applyAlignment="1">
      <alignment horizontal="center" vertical="center" wrapText="1"/>
    </xf>
    <xf numFmtId="10" fontId="5" fillId="0" borderId="9" xfId="3" applyNumberFormat="1" applyFont="1" applyFill="1" applyBorder="1" applyAlignment="1">
      <alignment horizontal="right" vertical="center" wrapText="1"/>
    </xf>
    <xf numFmtId="0" fontId="2" fillId="0" borderId="2" xfId="5" applyFont="1" applyFill="1" applyBorder="1" applyAlignment="1">
      <alignment vertical="center" wrapText="1"/>
    </xf>
    <xf numFmtId="168" fontId="4" fillId="0" borderId="2" xfId="8" applyNumberFormat="1" applyFont="1" applyFill="1" applyBorder="1" applyAlignment="1">
      <alignment horizontal="center" vertical="center" wrapText="1"/>
    </xf>
    <xf numFmtId="9" fontId="5" fillId="0" borderId="9" xfId="3" applyFont="1" applyFill="1" applyBorder="1" applyAlignment="1">
      <alignment horizontal="right" vertical="center" wrapText="1"/>
    </xf>
    <xf numFmtId="0" fontId="3" fillId="2" borderId="1" xfId="0" applyFont="1" applyFill="1" applyBorder="1" applyAlignment="1">
      <alignment horizontal="left" vertical="center" wrapText="1"/>
    </xf>
    <xf numFmtId="0" fontId="18" fillId="6" borderId="9" xfId="0" applyFont="1" applyFill="1" applyBorder="1" applyAlignment="1">
      <alignment horizontal="center" vertical="center" wrapText="1"/>
    </xf>
    <xf numFmtId="0" fontId="3" fillId="6" borderId="9" xfId="0" applyFont="1" applyFill="1" applyBorder="1" applyAlignment="1">
      <alignment horizontal="left" vertical="center" wrapText="1"/>
    </xf>
    <xf numFmtId="0" fontId="5" fillId="0" borderId="7" xfId="0" applyFont="1" applyBorder="1" applyAlignment="1">
      <alignment horizontal="center" vertical="center" wrapText="1"/>
    </xf>
    <xf numFmtId="6" fontId="3" fillId="0" borderId="10" xfId="0" applyNumberFormat="1" applyFont="1" applyBorder="1" applyAlignment="1">
      <alignment horizontal="center" vertical="center" wrapText="1"/>
    </xf>
    <xf numFmtId="6" fontId="3" fillId="0" borderId="16" xfId="0" applyNumberFormat="1" applyFont="1" applyBorder="1" applyAlignment="1">
      <alignment horizontal="center" vertical="center" wrapText="1"/>
    </xf>
    <xf numFmtId="16" fontId="5" fillId="0" borderId="9" xfId="0" applyNumberFormat="1" applyFont="1" applyBorder="1" applyAlignment="1">
      <alignment horizontal="center" vertical="center" wrapText="1"/>
    </xf>
    <xf numFmtId="167" fontId="3" fillId="0" borderId="2" xfId="0" applyNumberFormat="1" applyFont="1" applyBorder="1" applyAlignment="1">
      <alignment horizontal="center" vertical="center" wrapText="1"/>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4" fillId="8" borderId="2" xfId="0" applyFont="1" applyFill="1" applyBorder="1" applyAlignment="1">
      <alignment horizontal="center" vertical="center" wrapText="1"/>
    </xf>
    <xf numFmtId="0" fontId="5" fillId="13" borderId="7" xfId="0" applyFont="1" applyFill="1" applyBorder="1" applyAlignment="1">
      <alignment horizontal="center" vertical="center" wrapText="1"/>
    </xf>
    <xf numFmtId="164" fontId="5" fillId="13" borderId="6" xfId="0" applyNumberFormat="1" applyFont="1" applyFill="1" applyBorder="1" applyAlignment="1">
      <alignment vertical="center" wrapText="1"/>
    </xf>
    <xf numFmtId="165" fontId="5" fillId="13" borderId="6" xfId="0" applyNumberFormat="1" applyFont="1" applyFill="1" applyBorder="1" applyAlignment="1">
      <alignment vertical="center" wrapText="1"/>
    </xf>
    <xf numFmtId="169" fontId="5" fillId="9" borderId="2" xfId="0" applyNumberFormat="1" applyFont="1" applyFill="1" applyBorder="1" applyAlignment="1">
      <alignment horizontal="center" vertical="center" wrapText="1"/>
    </xf>
    <xf numFmtId="165" fontId="4" fillId="13" borderId="2" xfId="0" applyNumberFormat="1" applyFont="1" applyFill="1" applyBorder="1" applyAlignment="1">
      <alignment vertical="center" wrapText="1"/>
    </xf>
    <xf numFmtId="9" fontId="5" fillId="9" borderId="2" xfId="0" applyNumberFormat="1" applyFont="1" applyFill="1" applyBorder="1" applyAlignment="1">
      <alignment horizontal="center" vertical="center" wrapText="1"/>
    </xf>
    <xf numFmtId="42" fontId="4" fillId="13" borderId="2" xfId="9" applyFont="1" applyFill="1" applyBorder="1" applyAlignment="1">
      <alignment horizontal="center" vertical="center" wrapText="1"/>
    </xf>
    <xf numFmtId="42" fontId="4" fillId="8" borderId="2" xfId="9" applyFont="1" applyFill="1" applyBorder="1" applyAlignment="1">
      <alignment horizontal="center" vertical="center" wrapText="1"/>
    </xf>
    <xf numFmtId="0" fontId="3" fillId="14" borderId="2" xfId="0" applyFont="1" applyFill="1" applyBorder="1" applyAlignment="1">
      <alignment horizontal="left" vertical="center"/>
    </xf>
    <xf numFmtId="0" fontId="5" fillId="15" borderId="2" xfId="0" applyFont="1" applyFill="1" applyBorder="1" applyAlignment="1">
      <alignment vertical="center" wrapText="1"/>
    </xf>
    <xf numFmtId="0" fontId="5" fillId="14" borderId="2" xfId="0" applyFont="1" applyFill="1" applyBorder="1" applyAlignment="1">
      <alignment horizontal="justify" vertical="center" wrapText="1"/>
    </xf>
    <xf numFmtId="0" fontId="21" fillId="15" borderId="2" xfId="0" applyFont="1" applyFill="1" applyBorder="1" applyAlignment="1">
      <alignment vertical="center" wrapText="1"/>
    </xf>
    <xf numFmtId="0" fontId="3" fillId="14" borderId="2" xfId="0" applyFont="1" applyFill="1" applyBorder="1" applyAlignment="1">
      <alignment horizontal="left" vertical="center" wrapText="1"/>
    </xf>
    <xf numFmtId="0" fontId="3" fillId="14" borderId="9" xfId="0" applyFont="1" applyFill="1" applyBorder="1" applyAlignment="1">
      <alignment vertical="center" wrapText="1"/>
    </xf>
    <xf numFmtId="0" fontId="3" fillId="14" borderId="2" xfId="0" applyFont="1" applyFill="1" applyBorder="1" applyAlignment="1">
      <alignment vertical="center" wrapText="1"/>
    </xf>
    <xf numFmtId="0" fontId="5" fillId="14" borderId="2" xfId="0" applyFont="1" applyFill="1" applyBorder="1" applyAlignment="1">
      <alignment vertical="center" wrapText="1"/>
    </xf>
    <xf numFmtId="0" fontId="5" fillId="14" borderId="10" xfId="0" applyFont="1" applyFill="1" applyBorder="1" applyAlignment="1">
      <alignment vertical="center" wrapText="1"/>
    </xf>
    <xf numFmtId="9" fontId="5" fillId="14" borderId="19" xfId="6" applyNumberFormat="1" applyFont="1" applyFill="1" applyBorder="1" applyAlignment="1">
      <alignment vertical="center" wrapText="1"/>
    </xf>
    <xf numFmtId="0" fontId="3" fillId="14" borderId="0" xfId="0" applyFont="1" applyFill="1" applyAlignment="1">
      <alignment horizontal="center" vertical="center" wrapText="1"/>
    </xf>
    <xf numFmtId="0" fontId="5" fillId="14" borderId="9" xfId="0" applyFont="1" applyFill="1" applyBorder="1" applyAlignment="1">
      <alignment vertical="center" wrapText="1"/>
    </xf>
    <xf numFmtId="9" fontId="17" fillId="14" borderId="19" xfId="6" applyNumberFormat="1" applyFont="1" applyFill="1" applyBorder="1" applyAlignment="1">
      <alignment horizontal="center" vertical="center" wrapText="1"/>
    </xf>
    <xf numFmtId="10" fontId="5" fillId="8" borderId="9" xfId="3" applyNumberFormat="1" applyFont="1" applyFill="1" applyBorder="1" applyAlignment="1">
      <alignment horizontal="right" vertical="center" wrapText="1"/>
    </xf>
    <xf numFmtId="0" fontId="3" fillId="8" borderId="1" xfId="0" applyFont="1" applyFill="1" applyBorder="1" applyAlignment="1">
      <alignment vertical="center"/>
    </xf>
    <xf numFmtId="0" fontId="3" fillId="16" borderId="2" xfId="0" applyFont="1" applyFill="1" applyBorder="1" applyAlignment="1">
      <alignment vertical="center" wrapText="1"/>
    </xf>
    <xf numFmtId="0" fontId="3" fillId="16" borderId="2" xfId="0" applyFont="1" applyFill="1" applyBorder="1" applyAlignment="1">
      <alignment horizontal="left" vertical="center"/>
    </xf>
    <xf numFmtId="0" fontId="5" fillId="16" borderId="2" xfId="0" applyFont="1" applyFill="1" applyBorder="1" applyAlignment="1">
      <alignment horizontal="left" vertical="center" wrapText="1"/>
    </xf>
    <xf numFmtId="0" fontId="4" fillId="16"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16" fontId="5" fillId="16" borderId="9" xfId="0" applyNumberFormat="1" applyFont="1" applyFill="1" applyBorder="1" applyAlignment="1">
      <alignment horizontal="center" vertical="center" wrapText="1"/>
    </xf>
    <xf numFmtId="0" fontId="5" fillId="16" borderId="11" xfId="0" applyFont="1" applyFill="1" applyBorder="1" applyAlignment="1">
      <alignment horizontal="justify" vertical="center" wrapText="1"/>
    </xf>
    <xf numFmtId="0" fontId="3" fillId="16" borderId="9" xfId="0" applyFont="1" applyFill="1" applyBorder="1" applyAlignment="1">
      <alignment horizontal="justify" vertical="center" wrapText="1"/>
    </xf>
    <xf numFmtId="0" fontId="5" fillId="16" borderId="2" xfId="0" applyFont="1" applyFill="1" applyBorder="1" applyAlignment="1">
      <alignment vertical="center" wrapText="1"/>
    </xf>
    <xf numFmtId="0" fontId="3" fillId="16" borderId="2" xfId="0" applyFont="1" applyFill="1" applyBorder="1" applyAlignment="1">
      <alignment horizontal="center" vertical="center" wrapText="1"/>
    </xf>
    <xf numFmtId="0" fontId="3" fillId="17" borderId="5" xfId="0" applyFont="1" applyFill="1" applyBorder="1" applyAlignment="1">
      <alignment vertical="center"/>
    </xf>
    <xf numFmtId="0" fontId="3" fillId="17" borderId="2" xfId="0" applyFont="1" applyFill="1" applyBorder="1" applyAlignment="1">
      <alignment vertical="top"/>
    </xf>
    <xf numFmtId="0" fontId="3" fillId="17" borderId="2" xfId="0" applyFont="1" applyFill="1" applyBorder="1" applyAlignment="1">
      <alignment vertical="center"/>
    </xf>
    <xf numFmtId="0" fontId="3" fillId="17" borderId="5" xfId="0" applyFont="1" applyFill="1" applyBorder="1" applyAlignment="1">
      <alignment horizontal="center" vertical="center"/>
    </xf>
    <xf numFmtId="0" fontId="3" fillId="17" borderId="2" xfId="0" applyFont="1" applyFill="1" applyBorder="1" applyAlignment="1">
      <alignment vertical="center" wrapText="1"/>
    </xf>
    <xf numFmtId="0" fontId="8" fillId="16" borderId="2" xfId="0" applyFont="1" applyFill="1" applyBorder="1" applyAlignment="1">
      <alignment horizontal="left" vertical="top" wrapText="1"/>
    </xf>
    <xf numFmtId="0" fontId="3" fillId="17" borderId="2" xfId="0" applyFont="1" applyFill="1" applyBorder="1" applyAlignment="1">
      <alignment horizontal="center" vertical="center"/>
    </xf>
    <xf numFmtId="0" fontId="5" fillId="14" borderId="11" xfId="0" applyFont="1" applyFill="1" applyBorder="1" applyAlignment="1">
      <alignment horizontal="justify" vertical="center" wrapText="1"/>
    </xf>
    <xf numFmtId="0" fontId="3" fillId="14" borderId="9" xfId="0" applyFont="1" applyFill="1" applyBorder="1" applyAlignment="1">
      <alignment horizontal="justify" vertical="center" wrapText="1"/>
    </xf>
    <xf numFmtId="0" fontId="5" fillId="14" borderId="2" xfId="0" applyFont="1" applyFill="1" applyBorder="1" applyAlignment="1">
      <alignment horizontal="left" vertical="center"/>
    </xf>
    <xf numFmtId="0" fontId="3" fillId="14" borderId="17" xfId="0" applyFont="1" applyFill="1" applyBorder="1" applyAlignment="1">
      <alignment vertical="center" wrapText="1"/>
    </xf>
    <xf numFmtId="0" fontId="1" fillId="10" borderId="8"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7" fillId="11" borderId="3"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166" fontId="3" fillId="0" borderId="13" xfId="4" applyNumberFormat="1" applyFont="1" applyFill="1" applyBorder="1" applyAlignment="1">
      <alignment horizontal="center" vertical="center" wrapText="1"/>
    </xf>
    <xf numFmtId="166" fontId="3" fillId="0" borderId="14" xfId="4" applyNumberFormat="1" applyFont="1" applyFill="1" applyBorder="1" applyAlignment="1">
      <alignment horizontal="center" vertical="center" wrapText="1"/>
    </xf>
    <xf numFmtId="166" fontId="3" fillId="0" borderId="12" xfId="4" applyNumberFormat="1" applyFont="1" applyFill="1" applyBorder="1" applyAlignment="1">
      <alignment horizontal="center" vertical="center" wrapText="1"/>
    </xf>
    <xf numFmtId="166" fontId="3" fillId="0" borderId="15" xfId="4" applyNumberFormat="1" applyFont="1" applyFill="1" applyBorder="1" applyAlignment="1">
      <alignment horizontal="center" vertical="center" wrapText="1"/>
    </xf>
    <xf numFmtId="0" fontId="7" fillId="5" borderId="18" xfId="0" applyFont="1" applyFill="1" applyBorder="1" applyAlignment="1">
      <alignment horizontal="center" vertical="center"/>
    </xf>
    <xf numFmtId="0" fontId="7" fillId="5" borderId="3" xfId="0" applyFont="1" applyFill="1" applyBorder="1" applyAlignment="1">
      <alignment horizontal="center" vertical="top"/>
    </xf>
    <xf numFmtId="0" fontId="7" fillId="5" borderId="3" xfId="0" applyFont="1" applyFill="1" applyBorder="1" applyAlignment="1">
      <alignment horizontal="center" vertical="center"/>
    </xf>
  </cellXfs>
  <cellStyles count="10">
    <cellStyle name="Hipervínculo" xfId="5" builtinId="8"/>
    <cellStyle name="Hyperlink" xfId="1" xr:uid="{00000000-0005-0000-0000-000000000000}"/>
    <cellStyle name="Millares" xfId="8" builtinId="3"/>
    <cellStyle name="Millares [0]" xfId="7" builtinId="6"/>
    <cellStyle name="Moneda" xfId="4" builtinId="4"/>
    <cellStyle name="Moneda [0]" xfId="9" builtinId="7"/>
    <cellStyle name="Normal" xfId="0" builtinId="0"/>
    <cellStyle name="Normal 2" xfId="2" xr:uid="{00000000-0005-0000-0000-000002000000}"/>
    <cellStyle name="Normal 3" xfId="6" xr:uid="{D4EBF594-A5CC-B34E-BCC7-11DDD9E175B1}"/>
    <cellStyle name="Porcentaje 2" xfId="3" xr:uid="{00000000-0005-0000-0000-000003000000}"/>
  </cellStyles>
  <dxfs count="0"/>
  <tableStyles count="0" defaultTableStyle="TableStyleMedium2" defaultPivotStyle="PivotStyleLight16"/>
  <colors>
    <mruColors>
      <color rgb="FF007E39"/>
      <color rgb="FFFED5A8"/>
      <color rgb="FFFCAF80"/>
      <color rgb="FFFDC09B"/>
      <color rgb="FFFDDBD5"/>
      <color rgb="FFFCEFD6"/>
      <color rgb="FFF6CE7E"/>
      <color rgb="FFFDE5FF"/>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1"/>
  <sheetViews>
    <sheetView tabSelected="1" zoomScale="85" zoomScaleNormal="90" workbookViewId="0">
      <pane xSplit="3" ySplit="2" topLeftCell="D15" activePane="bottomRight" state="frozen"/>
      <selection pane="topRight" activeCell="D1" sqref="D1"/>
      <selection pane="bottomLeft" activeCell="A3" sqref="A3"/>
      <selection pane="bottomRight" activeCell="H21" sqref="H21"/>
    </sheetView>
  </sheetViews>
  <sheetFormatPr baseColWidth="10" defaultColWidth="14.5" defaultRowHeight="15" customHeight="1" x14ac:dyDescent="0.2"/>
  <cols>
    <col min="1" max="1" width="14.33203125" style="3" customWidth="1"/>
    <col min="2" max="2" width="16.5" style="3" customWidth="1"/>
    <col min="3" max="3" width="8.5" style="2" customWidth="1"/>
    <col min="4" max="4" width="30.83203125" style="2" customWidth="1"/>
    <col min="5" max="5" width="18.83203125" style="6" customWidth="1"/>
    <col min="6" max="9" width="14.5" style="6" customWidth="1"/>
    <col min="10" max="10" width="24.83203125" style="6" customWidth="1"/>
    <col min="11" max="11" width="21" style="3" customWidth="1"/>
    <col min="12" max="12" width="18.6640625" style="11" customWidth="1"/>
    <col min="13" max="13" width="16.5" style="3" customWidth="1"/>
    <col min="14" max="14" width="17.1640625" style="9" customWidth="1"/>
    <col min="15" max="15" width="110.5" style="11" customWidth="1"/>
    <col min="16" max="16" width="71.1640625" style="11" customWidth="1"/>
    <col min="17" max="17" width="169.33203125" style="11" customWidth="1"/>
    <col min="18" max="18" width="28.6640625" style="11" customWidth="1"/>
    <col min="19" max="19" width="35.5" style="3" customWidth="1"/>
    <col min="20" max="22" width="14.5" style="3"/>
    <col min="23" max="23" width="93.5" style="3" customWidth="1"/>
    <col min="24" max="24" width="81.33203125" style="3" customWidth="1"/>
    <col min="25" max="16384" width="14.5" style="3"/>
  </cols>
  <sheetData>
    <row r="1" spans="1:28" ht="45" customHeight="1" x14ac:dyDescent="0.2">
      <c r="A1" s="101" t="s">
        <v>0</v>
      </c>
      <c r="B1" s="101" t="s">
        <v>1</v>
      </c>
      <c r="C1" s="101" t="s">
        <v>2</v>
      </c>
      <c r="D1" s="101" t="s">
        <v>3</v>
      </c>
      <c r="E1" s="104" t="s">
        <v>4</v>
      </c>
      <c r="F1" s="104" t="s">
        <v>5</v>
      </c>
      <c r="G1" s="102" t="s">
        <v>6</v>
      </c>
      <c r="H1" s="98" t="s">
        <v>7</v>
      </c>
      <c r="I1" s="98" t="s">
        <v>8</v>
      </c>
      <c r="J1" s="98" t="s">
        <v>9</v>
      </c>
      <c r="K1" s="100" t="s">
        <v>10</v>
      </c>
      <c r="L1" s="100"/>
      <c r="M1" s="100"/>
      <c r="N1" s="109" t="s">
        <v>61</v>
      </c>
      <c r="O1" s="110"/>
      <c r="P1" s="110"/>
      <c r="Q1" s="110"/>
      <c r="R1" s="110"/>
      <c r="S1" s="111"/>
      <c r="T1" s="4"/>
      <c r="U1" s="4"/>
      <c r="V1" s="4"/>
      <c r="W1" s="4"/>
      <c r="X1" s="4"/>
      <c r="Y1" s="4"/>
      <c r="Z1" s="4"/>
      <c r="AA1" s="4"/>
      <c r="AB1" s="4"/>
    </row>
    <row r="2" spans="1:28" s="6" customFormat="1" ht="93.75" customHeight="1" x14ac:dyDescent="0.2">
      <c r="A2" s="101"/>
      <c r="B2" s="101"/>
      <c r="C2" s="101"/>
      <c r="D2" s="101"/>
      <c r="E2" s="104"/>
      <c r="F2" s="104"/>
      <c r="G2" s="103"/>
      <c r="H2" s="99"/>
      <c r="I2" s="99"/>
      <c r="J2" s="99"/>
      <c r="K2" s="21" t="s">
        <v>11</v>
      </c>
      <c r="L2" s="21" t="s">
        <v>62</v>
      </c>
      <c r="M2" s="35" t="s">
        <v>63</v>
      </c>
      <c r="N2" s="38" t="s">
        <v>57</v>
      </c>
      <c r="O2" s="36" t="s">
        <v>12</v>
      </c>
      <c r="P2" s="22" t="s">
        <v>13</v>
      </c>
      <c r="Q2" s="22" t="s">
        <v>14</v>
      </c>
      <c r="R2" s="22" t="s">
        <v>56</v>
      </c>
      <c r="S2" s="23" t="s">
        <v>15</v>
      </c>
      <c r="T2" s="4"/>
      <c r="U2" s="4"/>
      <c r="V2" s="4"/>
      <c r="W2" s="4"/>
      <c r="X2" s="4"/>
      <c r="Y2" s="4"/>
      <c r="Z2" s="4"/>
      <c r="AA2" s="4"/>
      <c r="AB2" s="4"/>
    </row>
    <row r="3" spans="1:28" s="18" customFormat="1" ht="336" customHeight="1" x14ac:dyDescent="0.2">
      <c r="A3" s="14" t="s">
        <v>16</v>
      </c>
      <c r="B3" s="25" t="s">
        <v>17</v>
      </c>
      <c r="C3" s="62" t="s">
        <v>18</v>
      </c>
      <c r="D3" s="30" t="s">
        <v>19</v>
      </c>
      <c r="E3" s="31" t="s">
        <v>20</v>
      </c>
      <c r="F3" s="31">
        <v>2018</v>
      </c>
      <c r="G3" s="31">
        <v>2031</v>
      </c>
      <c r="H3" s="41">
        <v>0</v>
      </c>
      <c r="I3" s="31">
        <v>0</v>
      </c>
      <c r="J3" s="41">
        <v>0</v>
      </c>
      <c r="K3" s="46">
        <v>0</v>
      </c>
      <c r="L3" s="47">
        <v>0</v>
      </c>
      <c r="M3" s="48">
        <v>0</v>
      </c>
      <c r="N3" s="37">
        <v>0</v>
      </c>
      <c r="O3" s="97" t="s">
        <v>64</v>
      </c>
      <c r="P3" s="97" t="s">
        <v>64</v>
      </c>
      <c r="Q3" s="97" t="s">
        <v>65</v>
      </c>
      <c r="R3" s="69" t="s">
        <v>66</v>
      </c>
      <c r="S3" s="69" t="s">
        <v>67</v>
      </c>
      <c r="T3" s="17"/>
      <c r="U3" s="17"/>
      <c r="V3" s="17"/>
      <c r="W3" s="17"/>
      <c r="X3" s="17"/>
      <c r="Y3" s="17"/>
      <c r="Z3" s="17"/>
      <c r="AA3" s="17"/>
      <c r="AB3" s="17"/>
    </row>
    <row r="4" spans="1:28" s="18" customFormat="1" ht="409" customHeight="1" x14ac:dyDescent="0.2">
      <c r="A4" s="14" t="s">
        <v>16</v>
      </c>
      <c r="B4" s="25" t="s">
        <v>21</v>
      </c>
      <c r="C4" s="62" t="s">
        <v>22</v>
      </c>
      <c r="D4" s="30" t="s">
        <v>23</v>
      </c>
      <c r="E4" s="31" t="s">
        <v>24</v>
      </c>
      <c r="F4" s="31">
        <v>2017</v>
      </c>
      <c r="G4" s="31">
        <v>2031</v>
      </c>
      <c r="H4" s="53" t="s">
        <v>72</v>
      </c>
      <c r="I4" s="53" t="s">
        <v>73</v>
      </c>
      <c r="J4" s="61">
        <v>614372698</v>
      </c>
      <c r="K4" s="54" t="s">
        <v>73</v>
      </c>
      <c r="L4" s="55">
        <v>146678372</v>
      </c>
      <c r="M4" s="56">
        <v>63763789</v>
      </c>
      <c r="N4" s="57">
        <v>0.5</v>
      </c>
      <c r="O4" s="64" t="s">
        <v>84</v>
      </c>
      <c r="P4" s="64" t="s">
        <v>74</v>
      </c>
      <c r="Q4" s="66" t="s">
        <v>83</v>
      </c>
      <c r="R4" s="64" t="s">
        <v>75</v>
      </c>
      <c r="S4" s="68" t="s">
        <v>77</v>
      </c>
      <c r="T4" s="17"/>
      <c r="U4" s="17"/>
      <c r="V4" s="17"/>
      <c r="W4" s="17"/>
      <c r="X4" s="17"/>
      <c r="Y4" s="17"/>
      <c r="Z4" s="17"/>
      <c r="AA4" s="17"/>
      <c r="AB4" s="17"/>
    </row>
    <row r="5" spans="1:28" s="18" customFormat="1" ht="296" customHeight="1" x14ac:dyDescent="0.2">
      <c r="A5" s="14" t="s">
        <v>16</v>
      </c>
      <c r="B5" s="25" t="s">
        <v>21</v>
      </c>
      <c r="C5" s="62" t="s">
        <v>25</v>
      </c>
      <c r="D5" s="30" t="s">
        <v>26</v>
      </c>
      <c r="E5" s="31" t="s">
        <v>24</v>
      </c>
      <c r="F5" s="31">
        <v>2017</v>
      </c>
      <c r="G5" s="31">
        <v>2031</v>
      </c>
      <c r="H5" s="53" t="s">
        <v>72</v>
      </c>
      <c r="I5" s="53" t="s">
        <v>73</v>
      </c>
      <c r="J5" s="61">
        <v>193543939</v>
      </c>
      <c r="K5" s="54" t="s">
        <v>73</v>
      </c>
      <c r="L5" s="58">
        <v>147257254</v>
      </c>
      <c r="M5" s="58">
        <v>60147329</v>
      </c>
      <c r="N5" s="59">
        <v>0.66</v>
      </c>
      <c r="O5" s="63" t="s">
        <v>82</v>
      </c>
      <c r="P5" s="64" t="s">
        <v>74</v>
      </c>
      <c r="Q5" s="65" t="s">
        <v>81</v>
      </c>
      <c r="R5" s="64" t="s">
        <v>75</v>
      </c>
      <c r="S5" s="63" t="s">
        <v>76</v>
      </c>
      <c r="T5" s="17"/>
      <c r="U5" s="17"/>
      <c r="V5" s="17"/>
      <c r="W5" s="17"/>
      <c r="X5" s="17"/>
      <c r="Y5" s="17"/>
      <c r="Z5" s="17"/>
      <c r="AA5" s="17"/>
      <c r="AB5" s="17"/>
    </row>
    <row r="6" spans="1:28" s="18" customFormat="1" ht="409" customHeight="1" x14ac:dyDescent="0.2">
      <c r="A6" s="14" t="s">
        <v>16</v>
      </c>
      <c r="B6" s="25" t="s">
        <v>21</v>
      </c>
      <c r="C6" s="62" t="s">
        <v>27</v>
      </c>
      <c r="D6" s="30" t="s">
        <v>28</v>
      </c>
      <c r="E6" s="31" t="s">
        <v>24</v>
      </c>
      <c r="F6" s="31">
        <v>2017</v>
      </c>
      <c r="G6" s="31">
        <v>2031</v>
      </c>
      <c r="H6" s="53" t="s">
        <v>72</v>
      </c>
      <c r="I6" s="53" t="s">
        <v>73</v>
      </c>
      <c r="J6" s="61">
        <v>158593886</v>
      </c>
      <c r="K6" s="54" t="s">
        <v>73</v>
      </c>
      <c r="L6" s="60">
        <v>73985717</v>
      </c>
      <c r="M6" s="58">
        <v>36237902</v>
      </c>
      <c r="N6" s="59">
        <v>0</v>
      </c>
      <c r="O6" s="64" t="s">
        <v>78</v>
      </c>
      <c r="P6" s="64" t="s">
        <v>74</v>
      </c>
      <c r="Q6" s="66" t="s">
        <v>80</v>
      </c>
      <c r="R6" s="64" t="s">
        <v>75</v>
      </c>
      <c r="S6" s="66" t="s">
        <v>79</v>
      </c>
      <c r="T6" s="17"/>
      <c r="U6" s="17"/>
      <c r="V6" s="17"/>
      <c r="W6" s="17"/>
      <c r="X6" s="17"/>
      <c r="Y6" s="17"/>
      <c r="Z6" s="17"/>
      <c r="AA6" s="17"/>
      <c r="AB6" s="17"/>
    </row>
    <row r="7" spans="1:28" s="20" customFormat="1" ht="384" customHeight="1" x14ac:dyDescent="0.2">
      <c r="A7" s="26" t="s">
        <v>16</v>
      </c>
      <c r="B7" s="26" t="s">
        <v>29</v>
      </c>
      <c r="C7" s="96" t="s">
        <v>30</v>
      </c>
      <c r="D7" s="33" t="s">
        <v>31</v>
      </c>
      <c r="E7" s="32" t="s">
        <v>24</v>
      </c>
      <c r="F7" s="32">
        <v>2017</v>
      </c>
      <c r="G7" s="32">
        <v>2021</v>
      </c>
      <c r="H7" s="32" t="s">
        <v>101</v>
      </c>
      <c r="I7" s="27" t="s">
        <v>102</v>
      </c>
      <c r="J7" s="28">
        <v>775000000</v>
      </c>
      <c r="K7" s="28">
        <v>775000000</v>
      </c>
      <c r="L7" s="28">
        <v>775000000</v>
      </c>
      <c r="M7" s="28">
        <f>+L7/2</f>
        <v>387500000</v>
      </c>
      <c r="N7" s="75">
        <v>0.81059999999999999</v>
      </c>
      <c r="O7" s="71" t="s">
        <v>107</v>
      </c>
      <c r="P7" s="72" t="s">
        <v>103</v>
      </c>
      <c r="Q7" s="69" t="s">
        <v>105</v>
      </c>
      <c r="R7" s="73" t="s">
        <v>104</v>
      </c>
      <c r="S7" s="74" t="s">
        <v>106</v>
      </c>
      <c r="T7" s="19"/>
      <c r="U7" s="19"/>
      <c r="V7" s="19"/>
      <c r="W7" s="24"/>
      <c r="X7" s="24"/>
      <c r="Y7" s="19"/>
      <c r="Z7" s="19"/>
      <c r="AA7" s="19"/>
      <c r="AB7" s="19"/>
    </row>
    <row r="8" spans="1:28" s="18" customFormat="1" ht="238" x14ac:dyDescent="0.2">
      <c r="A8" s="14" t="s">
        <v>32</v>
      </c>
      <c r="B8" s="16" t="s">
        <v>33</v>
      </c>
      <c r="C8" s="62" t="s">
        <v>34</v>
      </c>
      <c r="D8" s="33" t="s">
        <v>35</v>
      </c>
      <c r="E8" s="31" t="s">
        <v>20</v>
      </c>
      <c r="F8" s="31">
        <v>2018</v>
      </c>
      <c r="G8" s="31">
        <v>2031</v>
      </c>
      <c r="H8" s="31" t="s">
        <v>89</v>
      </c>
      <c r="I8" s="31" t="s">
        <v>90</v>
      </c>
      <c r="J8" s="29">
        <v>1450000000</v>
      </c>
      <c r="K8" s="29" t="s">
        <v>67</v>
      </c>
      <c r="L8" s="29">
        <v>461552039</v>
      </c>
      <c r="M8" s="29">
        <v>2508016</v>
      </c>
      <c r="N8" s="37">
        <v>1</v>
      </c>
      <c r="O8" s="69" t="s">
        <v>100</v>
      </c>
      <c r="P8" s="69" t="s">
        <v>74</v>
      </c>
      <c r="Q8" s="69" t="s">
        <v>99</v>
      </c>
      <c r="R8" s="69" t="s">
        <v>67</v>
      </c>
      <c r="S8" s="68" t="s">
        <v>98</v>
      </c>
      <c r="T8" s="17"/>
      <c r="U8" s="17"/>
      <c r="V8" s="17"/>
      <c r="W8" s="17"/>
      <c r="X8" s="17"/>
      <c r="Y8" s="17"/>
      <c r="Z8" s="17"/>
      <c r="AA8" s="17"/>
      <c r="AB8" s="17"/>
    </row>
    <row r="9" spans="1:28" s="18" customFormat="1" ht="168" x14ac:dyDescent="0.2">
      <c r="A9" s="14" t="s">
        <v>32</v>
      </c>
      <c r="B9" s="16" t="s">
        <v>33</v>
      </c>
      <c r="C9" s="62" t="s">
        <v>36</v>
      </c>
      <c r="D9" s="33" t="s">
        <v>37</v>
      </c>
      <c r="E9" s="31" t="s">
        <v>20</v>
      </c>
      <c r="F9" s="31">
        <v>2018</v>
      </c>
      <c r="G9" s="31">
        <v>2031</v>
      </c>
      <c r="H9" s="31" t="s">
        <v>89</v>
      </c>
      <c r="I9" s="31" t="s">
        <v>90</v>
      </c>
      <c r="J9" s="105">
        <v>900000000</v>
      </c>
      <c r="K9" s="107" t="s">
        <v>67</v>
      </c>
      <c r="L9" s="107">
        <v>0</v>
      </c>
      <c r="M9" s="107">
        <v>0</v>
      </c>
      <c r="N9" s="39">
        <v>0.58530000000000004</v>
      </c>
      <c r="O9" s="69" t="s">
        <v>96</v>
      </c>
      <c r="P9" s="70" t="s">
        <v>74</v>
      </c>
      <c r="Q9" s="69" t="s">
        <v>91</v>
      </c>
      <c r="R9" s="69" t="s">
        <v>92</v>
      </c>
      <c r="S9" s="69" t="s">
        <v>93</v>
      </c>
      <c r="T9" s="17"/>
      <c r="U9" s="17"/>
      <c r="V9" s="17"/>
      <c r="W9" s="17"/>
      <c r="X9" s="17"/>
      <c r="Y9" s="17"/>
      <c r="Z9" s="17"/>
      <c r="AA9" s="17"/>
      <c r="AB9" s="17"/>
    </row>
    <row r="10" spans="1:28" s="18" customFormat="1" ht="168" x14ac:dyDescent="0.2">
      <c r="A10" s="14" t="s">
        <v>32</v>
      </c>
      <c r="B10" s="16" t="s">
        <v>33</v>
      </c>
      <c r="C10" s="62" t="s">
        <v>38</v>
      </c>
      <c r="D10" s="33" t="s">
        <v>39</v>
      </c>
      <c r="E10" s="31" t="s">
        <v>20</v>
      </c>
      <c r="F10" s="31">
        <v>2018</v>
      </c>
      <c r="G10" s="31">
        <v>2031</v>
      </c>
      <c r="H10" s="31" t="s">
        <v>89</v>
      </c>
      <c r="I10" s="31" t="s">
        <v>90</v>
      </c>
      <c r="J10" s="106"/>
      <c r="K10" s="108"/>
      <c r="L10" s="108"/>
      <c r="M10" s="108"/>
      <c r="N10" s="39">
        <v>0.55530000000000002</v>
      </c>
      <c r="O10" s="69" t="s">
        <v>97</v>
      </c>
      <c r="P10" s="70" t="s">
        <v>74</v>
      </c>
      <c r="Q10" s="69" t="s">
        <v>94</v>
      </c>
      <c r="R10" s="69" t="s">
        <v>92</v>
      </c>
      <c r="S10" s="69" t="s">
        <v>95</v>
      </c>
      <c r="T10" s="17"/>
      <c r="U10" s="17"/>
      <c r="V10" s="17"/>
      <c r="W10" s="17"/>
      <c r="X10" s="17"/>
      <c r="Y10" s="17"/>
      <c r="Z10" s="17"/>
      <c r="AA10" s="17"/>
      <c r="AB10" s="17"/>
    </row>
    <row r="11" spans="1:28" s="20" customFormat="1" ht="257" customHeight="1" x14ac:dyDescent="0.2">
      <c r="A11" s="15" t="s">
        <v>16</v>
      </c>
      <c r="B11" s="26" t="s">
        <v>29</v>
      </c>
      <c r="C11" s="96" t="s">
        <v>40</v>
      </c>
      <c r="D11" s="33" t="s">
        <v>41</v>
      </c>
      <c r="E11" s="32" t="s">
        <v>42</v>
      </c>
      <c r="F11" s="32">
        <v>2017</v>
      </c>
      <c r="G11" s="32">
        <v>2021</v>
      </c>
      <c r="H11" s="32" t="s">
        <v>101</v>
      </c>
      <c r="I11" s="32" t="s">
        <v>67</v>
      </c>
      <c r="J11" s="32" t="s">
        <v>67</v>
      </c>
      <c r="K11" s="32" t="s">
        <v>67</v>
      </c>
      <c r="L11" s="32" t="s">
        <v>67</v>
      </c>
      <c r="M11" s="32" t="s">
        <v>67</v>
      </c>
      <c r="N11" s="42"/>
      <c r="O11" s="94" t="s">
        <v>116</v>
      </c>
      <c r="P11" s="95" t="s">
        <v>117</v>
      </c>
      <c r="Q11" s="94" t="s">
        <v>118</v>
      </c>
      <c r="R11" s="69" t="s">
        <v>108</v>
      </c>
      <c r="S11" s="13" t="s">
        <v>67</v>
      </c>
      <c r="T11" s="19"/>
      <c r="U11" s="19"/>
      <c r="V11" s="19"/>
      <c r="W11" s="15"/>
      <c r="X11" s="15"/>
      <c r="Y11" s="19"/>
      <c r="Z11" s="19"/>
      <c r="AA11" s="19"/>
      <c r="AB11" s="19"/>
    </row>
    <row r="12" spans="1:28" s="18" customFormat="1" ht="196" x14ac:dyDescent="0.2">
      <c r="A12" s="14" t="s">
        <v>16</v>
      </c>
      <c r="B12" s="25" t="s">
        <v>29</v>
      </c>
      <c r="C12" s="62" t="s">
        <v>46</v>
      </c>
      <c r="D12" s="33" t="s">
        <v>44</v>
      </c>
      <c r="E12" s="31" t="s">
        <v>45</v>
      </c>
      <c r="F12" s="31">
        <v>2017</v>
      </c>
      <c r="G12" s="31">
        <v>2031</v>
      </c>
      <c r="H12" s="31" t="s">
        <v>101</v>
      </c>
      <c r="I12" s="31" t="s">
        <v>109</v>
      </c>
      <c r="J12" s="28">
        <v>693198000</v>
      </c>
      <c r="K12" s="28">
        <v>693198000</v>
      </c>
      <c r="L12" s="28">
        <v>693198000</v>
      </c>
      <c r="M12" s="28" t="s">
        <v>110</v>
      </c>
      <c r="N12" s="49" t="s">
        <v>111</v>
      </c>
      <c r="O12" s="95" t="s">
        <v>119</v>
      </c>
      <c r="P12" s="95" t="s">
        <v>112</v>
      </c>
      <c r="Q12" s="69" t="s">
        <v>113</v>
      </c>
      <c r="R12" s="73" t="s">
        <v>114</v>
      </c>
      <c r="S12" s="40" t="s">
        <v>115</v>
      </c>
      <c r="T12" s="17"/>
      <c r="U12" s="17"/>
      <c r="V12" s="17"/>
      <c r="W12" s="17"/>
      <c r="X12" s="17"/>
      <c r="Y12" s="17"/>
      <c r="Z12" s="17"/>
      <c r="AA12" s="17"/>
      <c r="AB12" s="17"/>
    </row>
    <row r="13" spans="1:28" s="18" customFormat="1" ht="371" customHeight="1" x14ac:dyDescent="0.2">
      <c r="A13" s="25" t="s">
        <v>32</v>
      </c>
      <c r="B13" s="25" t="s">
        <v>52</v>
      </c>
      <c r="C13" s="68" t="s">
        <v>53</v>
      </c>
      <c r="D13" s="25" t="s">
        <v>54</v>
      </c>
      <c r="E13" s="34" t="s">
        <v>24</v>
      </c>
      <c r="F13" s="34">
        <v>2018</v>
      </c>
      <c r="G13" s="34">
        <v>2031</v>
      </c>
      <c r="H13" s="34" t="s">
        <v>69</v>
      </c>
      <c r="I13" s="34" t="s">
        <v>70</v>
      </c>
      <c r="J13" s="50" t="s">
        <v>71</v>
      </c>
      <c r="K13" s="50">
        <v>0</v>
      </c>
      <c r="L13" s="50">
        <v>140120000</v>
      </c>
      <c r="M13" s="50">
        <v>53320000</v>
      </c>
      <c r="N13" s="42">
        <v>0</v>
      </c>
      <c r="O13" s="67" t="s">
        <v>85</v>
      </c>
      <c r="P13" s="67" t="s">
        <v>86</v>
      </c>
      <c r="Q13" s="67" t="s">
        <v>87</v>
      </c>
      <c r="R13" s="51" t="s">
        <v>88</v>
      </c>
      <c r="S13" s="52" t="s">
        <v>68</v>
      </c>
      <c r="T13" s="17"/>
      <c r="U13" s="17"/>
      <c r="V13" s="17"/>
      <c r="W13" s="17"/>
      <c r="X13" s="17"/>
      <c r="Y13" s="17"/>
      <c r="Z13" s="17"/>
      <c r="AA13" s="17"/>
      <c r="AB13" s="17"/>
    </row>
    <row r="14" spans="1:28" s="18" customFormat="1" ht="176" customHeight="1" x14ac:dyDescent="0.2">
      <c r="A14" s="77" t="s">
        <v>16</v>
      </c>
      <c r="B14" s="77" t="s">
        <v>29</v>
      </c>
      <c r="C14" s="78" t="s">
        <v>43</v>
      </c>
      <c r="D14" s="79" t="s">
        <v>44</v>
      </c>
      <c r="E14" s="80" t="s">
        <v>45</v>
      </c>
      <c r="F14" s="80">
        <v>2017</v>
      </c>
      <c r="G14" s="80">
        <v>2019</v>
      </c>
      <c r="H14" s="81"/>
      <c r="I14" s="81"/>
      <c r="J14" s="81"/>
      <c r="K14" s="81"/>
      <c r="L14" s="81"/>
      <c r="M14" s="81"/>
      <c r="N14" s="82"/>
      <c r="O14" s="83"/>
      <c r="P14" s="84"/>
      <c r="Q14" s="83"/>
      <c r="R14" s="85"/>
      <c r="S14" s="77"/>
      <c r="T14" s="76"/>
      <c r="U14" s="76"/>
      <c r="V14" s="76"/>
      <c r="W14" s="76"/>
      <c r="X14" s="76"/>
      <c r="Y14" s="76"/>
      <c r="Z14" s="76"/>
      <c r="AA14" s="76"/>
      <c r="AB14" s="76"/>
    </row>
    <row r="15" spans="1:28" ht="94.5" customHeight="1" x14ac:dyDescent="0.2">
      <c r="A15" s="77" t="s">
        <v>16</v>
      </c>
      <c r="B15" s="77" t="s">
        <v>29</v>
      </c>
      <c r="C15" s="77" t="s">
        <v>47</v>
      </c>
      <c r="D15" s="77" t="s">
        <v>48</v>
      </c>
      <c r="E15" s="86" t="s">
        <v>49</v>
      </c>
      <c r="F15" s="80">
        <v>2017</v>
      </c>
      <c r="G15" s="80">
        <v>2019</v>
      </c>
      <c r="H15" s="80"/>
      <c r="I15" s="80"/>
      <c r="J15" s="80"/>
      <c r="K15" s="87"/>
      <c r="L15" s="88"/>
      <c r="M15" s="89"/>
      <c r="N15" s="90"/>
      <c r="O15" s="89"/>
      <c r="P15" s="89"/>
      <c r="Q15" s="89"/>
      <c r="R15" s="89"/>
      <c r="S15" s="91"/>
      <c r="T15" s="4"/>
      <c r="U15" s="4"/>
      <c r="V15" s="4"/>
      <c r="W15" s="4"/>
      <c r="X15" s="4"/>
      <c r="Y15" s="4"/>
      <c r="Z15" s="4"/>
      <c r="AA15" s="4"/>
      <c r="AB15" s="4"/>
    </row>
    <row r="16" spans="1:28" ht="63" customHeight="1" x14ac:dyDescent="0.2">
      <c r="A16" s="77" t="s">
        <v>16</v>
      </c>
      <c r="B16" s="77" t="s">
        <v>29</v>
      </c>
      <c r="C16" s="77" t="s">
        <v>50</v>
      </c>
      <c r="D16" s="77" t="s">
        <v>51</v>
      </c>
      <c r="E16" s="86" t="s">
        <v>24</v>
      </c>
      <c r="F16" s="80">
        <v>2017</v>
      </c>
      <c r="G16" s="80">
        <v>2031</v>
      </c>
      <c r="H16" s="80"/>
      <c r="I16" s="80"/>
      <c r="J16" s="80"/>
      <c r="K16" s="89"/>
      <c r="L16" s="92"/>
      <c r="M16" s="89"/>
      <c r="N16" s="93"/>
      <c r="O16" s="89"/>
      <c r="P16" s="89"/>
      <c r="Q16" s="89"/>
      <c r="R16" s="89"/>
      <c r="S16" s="91"/>
      <c r="T16" s="4"/>
      <c r="U16" s="4"/>
      <c r="V16" s="4"/>
      <c r="W16" s="4"/>
      <c r="X16" s="4"/>
      <c r="Y16" s="4"/>
      <c r="Z16" s="4"/>
      <c r="AA16" s="4"/>
      <c r="AB16" s="4"/>
    </row>
    <row r="17" spans="1:28" ht="15.75" customHeight="1" x14ac:dyDescent="0.2">
      <c r="A17" s="7"/>
      <c r="B17" s="1"/>
      <c r="C17" s="1"/>
      <c r="D17" s="1"/>
      <c r="E17" s="5"/>
      <c r="F17" s="5"/>
      <c r="G17" s="5"/>
      <c r="H17" s="5"/>
      <c r="I17" s="5"/>
      <c r="J17" s="5"/>
      <c r="K17" s="4"/>
      <c r="L17" s="10"/>
      <c r="M17" s="4"/>
      <c r="N17" s="8"/>
      <c r="O17" s="10"/>
      <c r="P17" s="10"/>
      <c r="Q17" s="10"/>
      <c r="R17" s="10"/>
      <c r="S17" s="4"/>
      <c r="T17" s="4"/>
      <c r="U17" s="4"/>
      <c r="V17" s="4"/>
      <c r="W17" s="4"/>
      <c r="X17" s="4"/>
      <c r="Y17" s="4"/>
      <c r="Z17" s="4"/>
      <c r="AA17" s="4"/>
      <c r="AB17" s="4"/>
    </row>
    <row r="18" spans="1:28" ht="15.75" customHeight="1" x14ac:dyDescent="0.2">
      <c r="A18" s="12" t="s">
        <v>55</v>
      </c>
      <c r="B18" s="12"/>
      <c r="C18" s="12"/>
      <c r="D18" s="12"/>
      <c r="E18" s="1"/>
      <c r="F18" s="5"/>
      <c r="G18" s="1"/>
      <c r="H18" s="1"/>
      <c r="I18" s="1"/>
      <c r="J18" s="1"/>
      <c r="K18" s="4"/>
      <c r="L18" s="10"/>
      <c r="M18" s="4"/>
      <c r="N18" s="5"/>
      <c r="O18" s="10"/>
      <c r="P18" s="10"/>
      <c r="Q18" s="10"/>
      <c r="R18" s="10"/>
      <c r="S18" s="4"/>
      <c r="T18" s="4"/>
      <c r="U18" s="4"/>
      <c r="V18" s="4"/>
      <c r="W18" s="4"/>
      <c r="X18" s="4"/>
      <c r="Y18" s="4"/>
      <c r="Z18" s="4"/>
      <c r="AA18" s="4"/>
      <c r="AB18" s="4"/>
    </row>
    <row r="19" spans="1:28" ht="15.75" customHeight="1" x14ac:dyDescent="0.2">
      <c r="A19" s="1"/>
      <c r="B19" s="1"/>
      <c r="C19" s="1"/>
      <c r="D19" s="1"/>
      <c r="E19" s="1"/>
      <c r="F19" s="5"/>
      <c r="G19" s="1"/>
      <c r="H19" s="1"/>
      <c r="I19" s="1"/>
      <c r="J19" s="1"/>
      <c r="K19" s="4"/>
      <c r="L19" s="10"/>
      <c r="M19" s="4"/>
      <c r="N19" s="5"/>
      <c r="O19" s="10"/>
      <c r="P19" s="10"/>
      <c r="Q19" s="10"/>
      <c r="R19" s="10"/>
      <c r="S19" s="4"/>
      <c r="T19" s="4"/>
      <c r="U19" s="4"/>
      <c r="V19" s="4"/>
      <c r="W19" s="4"/>
      <c r="X19" s="4"/>
      <c r="Y19" s="4"/>
      <c r="Z19" s="4"/>
      <c r="AA19" s="4"/>
      <c r="AB19" s="4"/>
    </row>
    <row r="20" spans="1:28" ht="15.75" customHeight="1" x14ac:dyDescent="0.2">
      <c r="A20" s="1"/>
      <c r="B20" s="1"/>
      <c r="C20" s="1"/>
      <c r="D20" s="1"/>
      <c r="E20" s="5"/>
      <c r="F20" s="5"/>
      <c r="G20" s="5"/>
      <c r="H20" s="5"/>
      <c r="I20" s="5"/>
      <c r="J20" s="5"/>
      <c r="K20" s="4"/>
      <c r="L20" s="10"/>
      <c r="M20" s="4"/>
      <c r="N20" s="8"/>
      <c r="O20" s="10"/>
      <c r="P20" s="10"/>
      <c r="Q20" s="10"/>
      <c r="R20" s="10"/>
      <c r="S20" s="4"/>
      <c r="T20" s="4"/>
      <c r="U20" s="4"/>
      <c r="V20" s="4"/>
      <c r="W20" s="4"/>
      <c r="X20" s="4"/>
      <c r="Y20" s="4"/>
      <c r="Z20" s="4"/>
      <c r="AA20" s="4"/>
      <c r="AB20" s="4"/>
    </row>
    <row r="21" spans="1:28" ht="140" customHeight="1" x14ac:dyDescent="0.2">
      <c r="A21" s="1"/>
      <c r="B21" s="43" t="s">
        <v>60</v>
      </c>
      <c r="C21" s="44" t="s">
        <v>58</v>
      </c>
      <c r="D21" s="45" t="s">
        <v>59</v>
      </c>
      <c r="E21" s="5"/>
      <c r="F21" s="5"/>
      <c r="G21" s="5"/>
      <c r="H21" s="5"/>
      <c r="I21" s="5"/>
      <c r="J21" s="5"/>
      <c r="K21" s="4"/>
      <c r="L21" s="10"/>
      <c r="M21" s="4"/>
      <c r="N21" s="8"/>
      <c r="O21" s="10"/>
      <c r="P21" s="10"/>
      <c r="Q21" s="10"/>
      <c r="R21" s="10"/>
      <c r="S21" s="4"/>
      <c r="T21" s="4"/>
      <c r="U21" s="4"/>
      <c r="V21" s="4"/>
      <c r="W21" s="4"/>
      <c r="X21" s="4"/>
      <c r="Y21" s="4"/>
      <c r="Z21" s="4"/>
      <c r="AA21" s="4"/>
      <c r="AB21" s="4"/>
    </row>
    <row r="22" spans="1:28" ht="15.75" customHeight="1" x14ac:dyDescent="0.2">
      <c r="A22" s="1"/>
      <c r="B22" s="1"/>
      <c r="C22" s="1"/>
      <c r="D22" s="1"/>
      <c r="E22" s="5"/>
      <c r="F22" s="5"/>
      <c r="G22" s="5"/>
      <c r="H22" s="5"/>
      <c r="I22" s="5"/>
      <c r="J22" s="5"/>
      <c r="K22" s="4"/>
      <c r="L22" s="10"/>
      <c r="M22" s="4"/>
      <c r="N22" s="8"/>
      <c r="O22" s="10"/>
      <c r="P22" s="10"/>
      <c r="Q22" s="10"/>
      <c r="R22" s="10"/>
      <c r="S22" s="4"/>
      <c r="T22" s="4"/>
      <c r="U22" s="4"/>
      <c r="V22" s="4"/>
      <c r="W22" s="4"/>
      <c r="X22" s="4"/>
      <c r="Y22" s="4"/>
      <c r="Z22" s="4"/>
      <c r="AA22" s="4"/>
      <c r="AB22" s="4"/>
    </row>
    <row r="23" spans="1:28" ht="15.75" customHeight="1" x14ac:dyDescent="0.2">
      <c r="A23" s="1"/>
      <c r="B23" s="1"/>
      <c r="C23" s="1"/>
      <c r="D23" s="1"/>
      <c r="E23" s="5"/>
      <c r="F23" s="5"/>
      <c r="G23" s="5"/>
      <c r="H23" s="5"/>
      <c r="I23" s="5"/>
      <c r="J23" s="5"/>
      <c r="K23" s="4"/>
      <c r="L23" s="10"/>
      <c r="M23" s="4"/>
      <c r="N23" s="8"/>
      <c r="O23" s="10"/>
      <c r="P23" s="10"/>
      <c r="Q23" s="10"/>
      <c r="R23" s="10"/>
      <c r="S23" s="4"/>
      <c r="T23" s="4"/>
      <c r="U23" s="4"/>
      <c r="V23" s="4"/>
      <c r="W23" s="4"/>
      <c r="X23" s="4"/>
      <c r="Y23" s="4"/>
      <c r="Z23" s="4"/>
      <c r="AA23" s="4"/>
      <c r="AB23" s="4"/>
    </row>
    <row r="24" spans="1:28" ht="15.75" customHeight="1" x14ac:dyDescent="0.2">
      <c r="A24" s="1"/>
      <c r="B24" s="1"/>
      <c r="C24" s="1"/>
      <c r="D24" s="1"/>
      <c r="E24" s="5"/>
      <c r="F24" s="5"/>
      <c r="G24" s="5"/>
      <c r="H24" s="5"/>
      <c r="I24" s="5"/>
      <c r="J24" s="5"/>
      <c r="K24" s="4"/>
      <c r="L24" s="10"/>
      <c r="M24" s="4"/>
      <c r="N24" s="8"/>
      <c r="O24" s="10"/>
      <c r="P24" s="10"/>
      <c r="Q24" s="10"/>
      <c r="R24" s="10"/>
      <c r="S24" s="4"/>
      <c r="T24" s="4"/>
      <c r="U24" s="4"/>
      <c r="V24" s="4"/>
      <c r="W24" s="4"/>
      <c r="X24" s="4"/>
      <c r="Y24" s="4"/>
      <c r="Z24" s="4"/>
      <c r="AA24" s="4"/>
      <c r="AB24" s="4"/>
    </row>
    <row r="25" spans="1:28" ht="15.75" customHeight="1" x14ac:dyDescent="0.2">
      <c r="A25" s="1"/>
      <c r="B25" s="1"/>
      <c r="C25" s="1"/>
      <c r="D25" s="1"/>
      <c r="E25" s="5"/>
      <c r="F25" s="5"/>
      <c r="G25" s="5"/>
      <c r="H25" s="5"/>
      <c r="I25" s="5"/>
      <c r="J25" s="5"/>
      <c r="K25" s="4"/>
      <c r="L25" s="10"/>
      <c r="M25" s="4"/>
      <c r="N25" s="8"/>
      <c r="O25" s="10"/>
      <c r="P25" s="10"/>
      <c r="Q25" s="10"/>
      <c r="R25" s="10"/>
      <c r="S25" s="4"/>
      <c r="T25" s="4"/>
      <c r="U25" s="4"/>
      <c r="V25" s="4"/>
      <c r="W25" s="4"/>
      <c r="X25" s="4"/>
      <c r="Y25" s="4"/>
      <c r="Z25" s="4"/>
      <c r="AA25" s="4"/>
      <c r="AB25" s="4"/>
    </row>
    <row r="26" spans="1:28" ht="15.75" customHeight="1" x14ac:dyDescent="0.2">
      <c r="A26" s="1"/>
      <c r="B26" s="1"/>
      <c r="C26" s="1"/>
      <c r="D26" s="1"/>
      <c r="E26" s="5"/>
      <c r="F26" s="5"/>
      <c r="G26" s="5"/>
      <c r="H26" s="5"/>
      <c r="I26" s="5"/>
      <c r="J26" s="5"/>
      <c r="K26" s="4"/>
      <c r="L26" s="10"/>
      <c r="M26" s="4"/>
      <c r="N26" s="8"/>
      <c r="O26" s="10"/>
      <c r="P26" s="10"/>
      <c r="Q26" s="10"/>
      <c r="R26" s="10"/>
      <c r="S26" s="4"/>
      <c r="T26" s="4"/>
      <c r="U26" s="4"/>
      <c r="V26" s="4"/>
      <c r="W26" s="4"/>
      <c r="X26" s="4"/>
      <c r="Y26" s="4"/>
      <c r="Z26" s="4"/>
      <c r="AA26" s="4"/>
      <c r="AB26" s="4"/>
    </row>
    <row r="27" spans="1:28" ht="15.75" customHeight="1" x14ac:dyDescent="0.2">
      <c r="A27" s="1"/>
      <c r="B27" s="1"/>
      <c r="C27" s="1"/>
      <c r="D27" s="1"/>
      <c r="E27" s="5"/>
      <c r="F27" s="5"/>
      <c r="G27" s="5"/>
      <c r="H27" s="5"/>
      <c r="I27" s="5"/>
      <c r="J27" s="5"/>
      <c r="K27" s="4"/>
      <c r="L27" s="10"/>
      <c r="M27" s="4"/>
      <c r="N27" s="8"/>
      <c r="O27" s="10"/>
      <c r="P27" s="10"/>
      <c r="Q27" s="10"/>
      <c r="R27" s="10"/>
      <c r="S27" s="4"/>
      <c r="T27" s="4"/>
      <c r="U27" s="4"/>
      <c r="V27" s="4"/>
      <c r="W27" s="4"/>
      <c r="X27" s="4"/>
      <c r="Y27" s="4"/>
      <c r="Z27" s="4"/>
      <c r="AA27" s="4"/>
      <c r="AB27" s="4"/>
    </row>
    <row r="28" spans="1:28" ht="15.75" customHeight="1" x14ac:dyDescent="0.2">
      <c r="A28" s="1"/>
      <c r="B28" s="1"/>
      <c r="C28" s="1"/>
      <c r="D28" s="1"/>
      <c r="E28" s="5"/>
      <c r="F28" s="5"/>
      <c r="G28" s="5"/>
      <c r="H28" s="5"/>
      <c r="I28" s="5"/>
      <c r="J28" s="5"/>
      <c r="K28" s="4"/>
      <c r="L28" s="10"/>
      <c r="M28" s="4"/>
      <c r="N28" s="8"/>
      <c r="O28" s="10"/>
      <c r="P28" s="10"/>
      <c r="Q28" s="10"/>
      <c r="R28" s="10"/>
      <c r="S28" s="4"/>
      <c r="T28" s="4"/>
      <c r="U28" s="4"/>
      <c r="V28" s="4"/>
      <c r="W28" s="4"/>
      <c r="X28" s="4"/>
      <c r="Y28" s="4"/>
      <c r="Z28" s="4"/>
      <c r="AA28" s="4"/>
      <c r="AB28" s="4"/>
    </row>
    <row r="29" spans="1:28" ht="15.75" customHeight="1" x14ac:dyDescent="0.2">
      <c r="A29" s="1"/>
      <c r="B29" s="1"/>
      <c r="C29" s="1"/>
      <c r="D29" s="1"/>
      <c r="E29" s="5"/>
      <c r="F29" s="5"/>
      <c r="G29" s="5"/>
      <c r="H29" s="5"/>
      <c r="I29" s="5"/>
      <c r="J29" s="5"/>
      <c r="K29" s="4"/>
      <c r="L29" s="10"/>
      <c r="M29" s="4"/>
      <c r="N29" s="8"/>
      <c r="O29" s="10"/>
      <c r="P29" s="10"/>
      <c r="Q29" s="10"/>
      <c r="R29" s="10"/>
      <c r="S29" s="4"/>
      <c r="T29" s="4"/>
      <c r="U29" s="4"/>
      <c r="V29" s="4"/>
      <c r="W29" s="4"/>
      <c r="X29" s="4"/>
      <c r="Y29" s="4"/>
      <c r="Z29" s="4"/>
      <c r="AA29" s="4"/>
      <c r="AB29" s="4"/>
    </row>
    <row r="30" spans="1:28" ht="15.75" customHeight="1" x14ac:dyDescent="0.2">
      <c r="A30" s="1"/>
      <c r="B30" s="1"/>
      <c r="C30" s="1"/>
      <c r="D30" s="1"/>
      <c r="E30" s="5"/>
      <c r="F30" s="5"/>
      <c r="G30" s="5"/>
      <c r="H30" s="5"/>
      <c r="I30" s="5"/>
      <c r="J30" s="5"/>
      <c r="K30" s="4"/>
      <c r="L30" s="10"/>
      <c r="M30" s="4"/>
      <c r="N30" s="8"/>
      <c r="O30" s="10"/>
      <c r="P30" s="10"/>
      <c r="Q30" s="10"/>
      <c r="R30" s="10"/>
      <c r="S30" s="4"/>
      <c r="T30" s="4"/>
      <c r="U30" s="4"/>
      <c r="V30" s="4"/>
      <c r="W30" s="4"/>
      <c r="X30" s="4"/>
      <c r="Y30" s="4"/>
      <c r="Z30" s="4"/>
      <c r="AA30" s="4"/>
      <c r="AB30" s="4"/>
    </row>
    <row r="31" spans="1:28" ht="15.75" customHeight="1" x14ac:dyDescent="0.2">
      <c r="A31" s="1"/>
      <c r="B31" s="1"/>
      <c r="C31" s="1"/>
      <c r="D31" s="1"/>
      <c r="E31" s="5"/>
      <c r="F31" s="5"/>
      <c r="G31" s="5"/>
      <c r="H31" s="5"/>
      <c r="I31" s="5"/>
      <c r="J31" s="5"/>
      <c r="K31" s="4"/>
      <c r="L31" s="10"/>
      <c r="M31" s="4"/>
      <c r="N31" s="8"/>
      <c r="O31" s="10"/>
      <c r="P31" s="10"/>
      <c r="Q31" s="10"/>
      <c r="R31" s="10"/>
      <c r="S31" s="4"/>
      <c r="T31" s="4"/>
      <c r="U31" s="4"/>
      <c r="V31" s="4"/>
      <c r="W31" s="4"/>
      <c r="X31" s="4"/>
      <c r="Y31" s="4"/>
      <c r="Z31" s="4"/>
      <c r="AA31" s="4"/>
      <c r="AB31" s="4"/>
    </row>
    <row r="32" spans="1:28" ht="15.75" customHeight="1" x14ac:dyDescent="0.2">
      <c r="A32" s="1"/>
      <c r="B32" s="1"/>
      <c r="C32" s="1"/>
      <c r="D32" s="1"/>
      <c r="E32" s="5"/>
      <c r="F32" s="5"/>
      <c r="G32" s="5"/>
      <c r="H32" s="5"/>
      <c r="I32" s="5"/>
      <c r="J32" s="5"/>
      <c r="K32" s="4"/>
      <c r="L32" s="10"/>
      <c r="M32" s="4"/>
      <c r="N32" s="8"/>
      <c r="O32" s="10"/>
      <c r="P32" s="10"/>
      <c r="Q32" s="10"/>
      <c r="R32" s="10"/>
      <c r="S32" s="4"/>
      <c r="T32" s="4"/>
      <c r="U32" s="4"/>
      <c r="V32" s="4"/>
      <c r="W32" s="4"/>
      <c r="X32" s="4"/>
      <c r="Y32" s="4"/>
      <c r="Z32" s="4"/>
      <c r="AA32" s="4"/>
      <c r="AB32" s="4"/>
    </row>
    <row r="33" spans="1:28" ht="15.75" customHeight="1" x14ac:dyDescent="0.2">
      <c r="A33" s="1"/>
      <c r="B33" s="1"/>
      <c r="C33" s="1"/>
      <c r="D33" s="1"/>
      <c r="E33" s="5"/>
      <c r="F33" s="5"/>
      <c r="G33" s="5"/>
      <c r="H33" s="5"/>
      <c r="I33" s="5"/>
      <c r="J33" s="5"/>
      <c r="K33" s="4"/>
      <c r="L33" s="10"/>
      <c r="M33" s="4"/>
      <c r="N33" s="8"/>
      <c r="O33" s="10"/>
      <c r="P33" s="10"/>
      <c r="Q33" s="10"/>
      <c r="R33" s="10"/>
      <c r="S33" s="4"/>
      <c r="T33" s="4"/>
      <c r="U33" s="4"/>
      <c r="V33" s="4"/>
      <c r="W33" s="4"/>
      <c r="X33" s="4"/>
      <c r="Y33" s="4"/>
      <c r="Z33" s="4"/>
      <c r="AA33" s="4"/>
      <c r="AB33" s="4"/>
    </row>
    <row r="34" spans="1:28" ht="15.75" customHeight="1" x14ac:dyDescent="0.2">
      <c r="A34" s="1"/>
      <c r="B34" s="1"/>
      <c r="C34" s="1"/>
      <c r="D34" s="1"/>
      <c r="E34" s="5"/>
      <c r="F34" s="5"/>
      <c r="G34" s="5"/>
      <c r="H34" s="5"/>
      <c r="I34" s="5"/>
      <c r="J34" s="5"/>
      <c r="K34" s="4"/>
      <c r="L34" s="10"/>
      <c r="M34" s="4"/>
      <c r="N34" s="8"/>
      <c r="O34" s="10"/>
      <c r="P34" s="10"/>
      <c r="Q34" s="10"/>
      <c r="R34" s="10"/>
      <c r="S34" s="4"/>
      <c r="T34" s="4"/>
      <c r="U34" s="4"/>
      <c r="V34" s="4"/>
      <c r="W34" s="4"/>
      <c r="X34" s="4"/>
      <c r="Y34" s="4"/>
      <c r="Z34" s="4"/>
      <c r="AA34" s="4"/>
      <c r="AB34" s="4"/>
    </row>
    <row r="35" spans="1:28" ht="15.75" customHeight="1" x14ac:dyDescent="0.2">
      <c r="A35" s="1"/>
      <c r="B35" s="1"/>
      <c r="C35" s="1"/>
      <c r="D35" s="1"/>
      <c r="E35" s="5"/>
      <c r="F35" s="5"/>
      <c r="G35" s="5"/>
      <c r="H35" s="5"/>
      <c r="I35" s="5"/>
      <c r="J35" s="5"/>
      <c r="K35" s="4"/>
      <c r="L35" s="10"/>
      <c r="M35" s="4"/>
      <c r="N35" s="8"/>
      <c r="O35" s="10"/>
      <c r="P35" s="10"/>
      <c r="Q35" s="10"/>
      <c r="R35" s="10"/>
      <c r="S35" s="4"/>
      <c r="T35" s="4"/>
      <c r="U35" s="4"/>
      <c r="V35" s="4"/>
      <c r="W35" s="4"/>
      <c r="X35" s="4"/>
      <c r="Y35" s="4"/>
      <c r="Z35" s="4"/>
      <c r="AA35" s="4"/>
      <c r="AB35" s="4"/>
    </row>
    <row r="36" spans="1:28" ht="15.75" customHeight="1" x14ac:dyDescent="0.2">
      <c r="A36" s="1"/>
      <c r="B36" s="1"/>
      <c r="C36" s="1"/>
      <c r="D36" s="1"/>
      <c r="E36" s="5"/>
      <c r="F36" s="5"/>
      <c r="G36" s="5"/>
      <c r="H36" s="5"/>
      <c r="I36" s="5"/>
      <c r="J36" s="5"/>
      <c r="K36" s="4"/>
      <c r="L36" s="10"/>
      <c r="M36" s="4"/>
      <c r="N36" s="8"/>
      <c r="O36" s="10"/>
      <c r="P36" s="10"/>
      <c r="Q36" s="10"/>
      <c r="R36" s="10"/>
      <c r="S36" s="4"/>
      <c r="T36" s="4"/>
      <c r="U36" s="4"/>
      <c r="V36" s="4"/>
      <c r="W36" s="4"/>
      <c r="X36" s="4"/>
      <c r="Y36" s="4"/>
      <c r="Z36" s="4"/>
      <c r="AA36" s="4"/>
      <c r="AB36" s="4"/>
    </row>
    <row r="37" spans="1:28" ht="15.75" customHeight="1" x14ac:dyDescent="0.2">
      <c r="A37" s="1"/>
      <c r="B37" s="1"/>
      <c r="C37" s="1"/>
      <c r="D37" s="1"/>
      <c r="E37" s="5"/>
      <c r="F37" s="5"/>
      <c r="G37" s="5"/>
      <c r="H37" s="5"/>
      <c r="I37" s="5"/>
      <c r="J37" s="5"/>
      <c r="K37" s="4"/>
      <c r="L37" s="10"/>
      <c r="M37" s="4"/>
      <c r="N37" s="8"/>
      <c r="O37" s="10"/>
      <c r="P37" s="10"/>
      <c r="Q37" s="10"/>
      <c r="R37" s="10"/>
      <c r="S37" s="4"/>
      <c r="T37" s="4"/>
      <c r="U37" s="4"/>
      <c r="V37" s="4"/>
      <c r="W37" s="4"/>
      <c r="X37" s="4"/>
      <c r="Y37" s="4"/>
      <c r="Z37" s="4"/>
      <c r="AA37" s="4"/>
      <c r="AB37" s="4"/>
    </row>
    <row r="38" spans="1:28" ht="15.75" customHeight="1" x14ac:dyDescent="0.2">
      <c r="A38" s="1"/>
      <c r="B38" s="1"/>
      <c r="C38" s="1"/>
      <c r="D38" s="1"/>
      <c r="E38" s="5"/>
      <c r="F38" s="5"/>
      <c r="G38" s="5"/>
      <c r="H38" s="5"/>
      <c r="I38" s="5"/>
      <c r="J38" s="5"/>
      <c r="K38" s="4"/>
      <c r="L38" s="10"/>
      <c r="M38" s="4"/>
      <c r="N38" s="8"/>
      <c r="O38" s="10"/>
      <c r="P38" s="10"/>
      <c r="Q38" s="10"/>
      <c r="R38" s="10"/>
      <c r="S38" s="4"/>
      <c r="T38" s="4"/>
      <c r="U38" s="4"/>
      <c r="V38" s="4"/>
      <c r="W38" s="4"/>
      <c r="X38" s="4"/>
      <c r="Y38" s="4"/>
      <c r="Z38" s="4"/>
      <c r="AA38" s="4"/>
      <c r="AB38" s="4"/>
    </row>
    <row r="39" spans="1:28" ht="15.75" customHeight="1" x14ac:dyDescent="0.2">
      <c r="A39" s="1"/>
      <c r="B39" s="1"/>
      <c r="C39" s="1"/>
      <c r="D39" s="1"/>
      <c r="E39" s="5"/>
      <c r="F39" s="5"/>
      <c r="G39" s="5"/>
      <c r="H39" s="5"/>
      <c r="I39" s="5"/>
      <c r="J39" s="5"/>
      <c r="K39" s="4"/>
      <c r="L39" s="10"/>
      <c r="M39" s="4"/>
      <c r="N39" s="8"/>
      <c r="O39" s="10"/>
      <c r="P39" s="10"/>
      <c r="Q39" s="10"/>
      <c r="R39" s="10"/>
      <c r="S39" s="4"/>
      <c r="T39" s="4"/>
      <c r="U39" s="4"/>
      <c r="V39" s="4"/>
      <c r="W39" s="4"/>
      <c r="X39" s="4"/>
      <c r="Y39" s="4"/>
      <c r="Z39" s="4"/>
      <c r="AA39" s="4"/>
      <c r="AB39" s="4"/>
    </row>
    <row r="40" spans="1:28" ht="15.75" customHeight="1" x14ac:dyDescent="0.2">
      <c r="A40" s="1"/>
      <c r="B40" s="1"/>
      <c r="C40" s="1"/>
      <c r="D40" s="1"/>
      <c r="E40" s="5"/>
      <c r="F40" s="5"/>
      <c r="G40" s="5"/>
      <c r="H40" s="5"/>
      <c r="I40" s="5"/>
      <c r="J40" s="5"/>
      <c r="K40" s="4"/>
      <c r="L40" s="10"/>
      <c r="M40" s="4"/>
      <c r="N40" s="8"/>
      <c r="O40" s="10"/>
      <c r="P40" s="10"/>
      <c r="Q40" s="10"/>
      <c r="R40" s="10"/>
      <c r="S40" s="4"/>
      <c r="T40" s="4"/>
      <c r="U40" s="4"/>
      <c r="V40" s="4"/>
      <c r="W40" s="4"/>
      <c r="X40" s="4"/>
      <c r="Y40" s="4"/>
      <c r="Z40" s="4"/>
      <c r="AA40" s="4"/>
      <c r="AB40" s="4"/>
    </row>
    <row r="41" spans="1:28" ht="15.75" customHeight="1" x14ac:dyDescent="0.2">
      <c r="A41" s="1"/>
      <c r="B41" s="1"/>
      <c r="C41" s="1"/>
      <c r="D41" s="1"/>
      <c r="E41" s="5"/>
      <c r="F41" s="5"/>
      <c r="G41" s="5"/>
      <c r="H41" s="5"/>
      <c r="I41" s="5"/>
      <c r="J41" s="5"/>
      <c r="K41" s="4"/>
      <c r="L41" s="10"/>
      <c r="M41" s="4"/>
      <c r="N41" s="8"/>
      <c r="O41" s="10"/>
      <c r="P41" s="10"/>
      <c r="Q41" s="10"/>
      <c r="R41" s="10"/>
      <c r="S41" s="4"/>
      <c r="T41" s="4"/>
      <c r="U41" s="4"/>
      <c r="V41" s="4"/>
      <c r="W41" s="4"/>
      <c r="X41" s="4"/>
      <c r="Y41" s="4"/>
      <c r="Z41" s="4"/>
      <c r="AA41" s="4"/>
      <c r="AB41" s="4"/>
    </row>
    <row r="42" spans="1:28" ht="15.75" customHeight="1" x14ac:dyDescent="0.2">
      <c r="A42" s="1"/>
      <c r="B42" s="1"/>
      <c r="C42" s="1"/>
      <c r="D42" s="1"/>
      <c r="E42" s="5"/>
      <c r="F42" s="5"/>
      <c r="G42" s="5"/>
      <c r="H42" s="5"/>
      <c r="I42" s="5"/>
      <c r="J42" s="5"/>
      <c r="K42" s="4"/>
      <c r="L42" s="10"/>
      <c r="M42" s="4"/>
      <c r="N42" s="8"/>
      <c r="O42" s="10"/>
      <c r="P42" s="10"/>
      <c r="Q42" s="10"/>
      <c r="R42" s="10"/>
      <c r="S42" s="4"/>
    </row>
    <row r="43" spans="1:28" ht="15.75" customHeight="1" x14ac:dyDescent="0.2">
      <c r="A43" s="1"/>
      <c r="B43" s="1"/>
      <c r="C43" s="1"/>
      <c r="D43" s="1"/>
      <c r="E43" s="5"/>
      <c r="F43" s="5"/>
      <c r="G43" s="5"/>
      <c r="H43" s="5"/>
      <c r="I43" s="5"/>
      <c r="J43" s="5"/>
      <c r="K43" s="4"/>
      <c r="L43" s="10"/>
      <c r="M43" s="4"/>
      <c r="N43" s="8"/>
      <c r="O43" s="10"/>
      <c r="P43" s="10"/>
      <c r="Q43" s="10"/>
      <c r="R43" s="10"/>
      <c r="S43" s="4"/>
    </row>
    <row r="44" spans="1:28" ht="15.75" customHeight="1" x14ac:dyDescent="0.2">
      <c r="A44" s="1"/>
      <c r="B44" s="1"/>
      <c r="C44" s="1"/>
      <c r="D44" s="1"/>
      <c r="E44" s="5"/>
      <c r="F44" s="5"/>
      <c r="G44" s="5"/>
      <c r="H44" s="5"/>
      <c r="I44" s="5"/>
      <c r="J44" s="5"/>
      <c r="K44" s="4"/>
      <c r="L44" s="10"/>
      <c r="M44" s="4"/>
      <c r="N44" s="8"/>
      <c r="O44" s="10"/>
      <c r="P44" s="10"/>
      <c r="Q44" s="10"/>
      <c r="R44" s="10"/>
      <c r="S44" s="4"/>
    </row>
    <row r="45" spans="1:28" ht="15.75" customHeight="1" x14ac:dyDescent="0.2">
      <c r="A45" s="1"/>
      <c r="B45" s="1"/>
      <c r="C45" s="1"/>
      <c r="D45" s="1"/>
      <c r="E45" s="5"/>
      <c r="F45" s="5"/>
      <c r="G45" s="5"/>
      <c r="H45" s="5"/>
      <c r="I45" s="5"/>
      <c r="J45" s="5"/>
      <c r="K45" s="4"/>
      <c r="L45" s="10"/>
      <c r="M45" s="4"/>
      <c r="N45" s="8"/>
      <c r="O45" s="10"/>
      <c r="P45" s="10"/>
      <c r="Q45" s="10"/>
      <c r="R45" s="10"/>
      <c r="S45" s="4"/>
    </row>
    <row r="46" spans="1:28" ht="15.75" customHeight="1" x14ac:dyDescent="0.2">
      <c r="A46" s="1"/>
      <c r="B46" s="1"/>
      <c r="C46" s="1"/>
      <c r="D46" s="1"/>
      <c r="E46" s="5"/>
      <c r="F46" s="5"/>
      <c r="G46" s="5"/>
      <c r="H46" s="5"/>
      <c r="I46" s="5"/>
      <c r="J46" s="5"/>
      <c r="K46" s="4"/>
      <c r="L46" s="10"/>
      <c r="M46" s="4"/>
      <c r="N46" s="8"/>
      <c r="O46" s="10"/>
      <c r="P46" s="10"/>
      <c r="Q46" s="10"/>
      <c r="R46" s="10"/>
      <c r="S46" s="4"/>
    </row>
    <row r="47" spans="1:28" ht="15.75" customHeight="1" x14ac:dyDescent="0.2">
      <c r="A47" s="1"/>
      <c r="B47" s="1"/>
      <c r="C47" s="1"/>
      <c r="D47" s="1"/>
      <c r="E47" s="5"/>
      <c r="F47" s="5"/>
      <c r="G47" s="5"/>
      <c r="H47" s="5"/>
      <c r="I47" s="5"/>
      <c r="J47" s="5"/>
      <c r="K47" s="4"/>
      <c r="L47" s="10"/>
      <c r="M47" s="4"/>
      <c r="N47" s="8"/>
      <c r="O47" s="10"/>
      <c r="P47" s="10"/>
      <c r="Q47" s="10"/>
      <c r="R47" s="10"/>
      <c r="S47" s="4"/>
    </row>
    <row r="48" spans="1:28" ht="15.75" customHeight="1" x14ac:dyDescent="0.2">
      <c r="A48" s="1"/>
      <c r="B48" s="1"/>
      <c r="C48" s="1"/>
      <c r="D48" s="1"/>
      <c r="E48" s="5"/>
      <c r="F48" s="5"/>
      <c r="G48" s="5"/>
      <c r="H48" s="5"/>
      <c r="I48" s="5"/>
      <c r="J48" s="5"/>
      <c r="K48" s="4"/>
      <c r="L48" s="10"/>
      <c r="M48" s="4"/>
      <c r="N48" s="8"/>
      <c r="O48" s="10"/>
      <c r="P48" s="10"/>
      <c r="Q48" s="10"/>
      <c r="R48" s="10"/>
      <c r="S48" s="4"/>
    </row>
    <row r="49" spans="1:19" ht="15.75" customHeight="1" x14ac:dyDescent="0.2">
      <c r="A49" s="1"/>
      <c r="B49" s="1"/>
      <c r="C49" s="1"/>
      <c r="D49" s="1"/>
      <c r="E49" s="5"/>
      <c r="F49" s="5"/>
      <c r="G49" s="5"/>
      <c r="H49" s="5"/>
      <c r="I49" s="5"/>
      <c r="J49" s="5"/>
      <c r="K49" s="4"/>
      <c r="L49" s="10"/>
      <c r="M49" s="4"/>
      <c r="N49" s="8"/>
      <c r="O49" s="10"/>
      <c r="P49" s="10"/>
      <c r="Q49" s="10"/>
      <c r="R49" s="10"/>
      <c r="S49" s="4"/>
    </row>
    <row r="50" spans="1:19" ht="15.75" customHeight="1" x14ac:dyDescent="0.2">
      <c r="A50" s="1"/>
      <c r="B50" s="1"/>
      <c r="C50" s="1"/>
      <c r="D50" s="1"/>
      <c r="E50" s="5"/>
      <c r="F50" s="5"/>
      <c r="G50" s="5"/>
      <c r="H50" s="5"/>
      <c r="I50" s="5"/>
      <c r="J50" s="5"/>
      <c r="K50" s="4"/>
      <c r="L50" s="10"/>
      <c r="M50" s="4"/>
      <c r="N50" s="8"/>
      <c r="O50" s="10"/>
      <c r="P50" s="10"/>
      <c r="Q50" s="10"/>
      <c r="R50" s="10"/>
      <c r="S50" s="4"/>
    </row>
    <row r="51" spans="1:19" ht="15.75" customHeight="1" x14ac:dyDescent="0.2">
      <c r="A51" s="1"/>
      <c r="B51" s="1"/>
      <c r="C51" s="1"/>
      <c r="D51" s="1"/>
      <c r="E51" s="5"/>
      <c r="F51" s="5"/>
      <c r="G51" s="5"/>
      <c r="H51" s="5"/>
      <c r="I51" s="5"/>
      <c r="J51" s="5"/>
      <c r="K51" s="4"/>
      <c r="L51" s="10"/>
      <c r="M51" s="4"/>
      <c r="N51" s="8"/>
      <c r="O51" s="10"/>
      <c r="P51" s="10"/>
      <c r="Q51" s="10"/>
      <c r="R51" s="10"/>
      <c r="S51" s="4"/>
    </row>
    <row r="52" spans="1:19" ht="15.75" customHeight="1" x14ac:dyDescent="0.2">
      <c r="A52" s="1"/>
      <c r="B52" s="1"/>
      <c r="C52" s="1"/>
      <c r="D52" s="1"/>
      <c r="E52" s="5"/>
      <c r="F52" s="5"/>
      <c r="G52" s="5"/>
      <c r="H52" s="5"/>
      <c r="I52" s="5"/>
      <c r="J52" s="5"/>
      <c r="K52" s="4"/>
      <c r="L52" s="10"/>
      <c r="M52" s="4"/>
      <c r="N52" s="8"/>
      <c r="O52" s="10"/>
      <c r="P52" s="10"/>
      <c r="Q52" s="10"/>
      <c r="R52" s="10"/>
      <c r="S52" s="4"/>
    </row>
    <row r="53" spans="1:19" ht="15.75" customHeight="1" x14ac:dyDescent="0.2">
      <c r="A53" s="1"/>
      <c r="B53" s="1"/>
      <c r="C53" s="1"/>
      <c r="D53" s="1"/>
      <c r="E53" s="5"/>
      <c r="F53" s="5"/>
      <c r="G53" s="5"/>
      <c r="H53" s="5"/>
      <c r="I53" s="5"/>
      <c r="J53" s="5"/>
      <c r="K53" s="4"/>
      <c r="L53" s="10"/>
      <c r="M53" s="4"/>
      <c r="N53" s="8"/>
      <c r="O53" s="10"/>
      <c r="P53" s="10"/>
      <c r="Q53" s="10"/>
      <c r="R53" s="10"/>
      <c r="S53" s="4"/>
    </row>
    <row r="54" spans="1:19" ht="15.75" customHeight="1" x14ac:dyDescent="0.2">
      <c r="A54" s="1"/>
      <c r="B54" s="1"/>
      <c r="C54" s="1"/>
      <c r="D54" s="1"/>
      <c r="E54" s="5"/>
      <c r="F54" s="5"/>
      <c r="G54" s="5"/>
      <c r="H54" s="5"/>
      <c r="I54" s="5"/>
      <c r="J54" s="5"/>
      <c r="K54" s="4"/>
      <c r="L54" s="10"/>
      <c r="M54" s="4"/>
      <c r="N54" s="8"/>
      <c r="O54" s="10"/>
      <c r="P54" s="10"/>
      <c r="Q54" s="10"/>
      <c r="R54" s="10"/>
      <c r="S54" s="4"/>
    </row>
    <row r="55" spans="1:19" ht="15.75" customHeight="1" x14ac:dyDescent="0.2">
      <c r="A55" s="1"/>
      <c r="B55" s="1"/>
      <c r="C55" s="1"/>
      <c r="D55" s="1"/>
      <c r="E55" s="5"/>
      <c r="F55" s="5"/>
      <c r="G55" s="5"/>
      <c r="H55" s="5"/>
      <c r="I55" s="5"/>
      <c r="J55" s="5"/>
      <c r="K55" s="4"/>
      <c r="L55" s="10"/>
      <c r="M55" s="4"/>
      <c r="N55" s="8"/>
      <c r="O55" s="10"/>
      <c r="P55" s="10"/>
      <c r="Q55" s="10"/>
      <c r="R55" s="10"/>
      <c r="S55" s="4"/>
    </row>
    <row r="56" spans="1:19" ht="15.75" customHeight="1" x14ac:dyDescent="0.2">
      <c r="A56" s="1"/>
      <c r="B56" s="1"/>
      <c r="C56" s="1"/>
      <c r="D56" s="1"/>
      <c r="E56" s="5"/>
      <c r="F56" s="5"/>
      <c r="G56" s="5"/>
      <c r="H56" s="5"/>
      <c r="I56" s="5"/>
      <c r="J56" s="5"/>
      <c r="K56" s="4"/>
      <c r="L56" s="10"/>
      <c r="M56" s="4"/>
      <c r="N56" s="8"/>
      <c r="O56" s="10"/>
      <c r="P56" s="10"/>
      <c r="Q56" s="10"/>
      <c r="R56" s="10"/>
      <c r="S56" s="4"/>
    </row>
    <row r="57" spans="1:19" ht="15.75" customHeight="1" x14ac:dyDescent="0.2">
      <c r="A57" s="1"/>
      <c r="B57" s="1"/>
      <c r="C57" s="1"/>
      <c r="D57" s="1"/>
      <c r="E57" s="5"/>
      <c r="F57" s="5"/>
      <c r="G57" s="5"/>
      <c r="H57" s="5"/>
      <c r="I57" s="5"/>
      <c r="J57" s="5"/>
      <c r="K57" s="4"/>
      <c r="L57" s="10"/>
      <c r="M57" s="4"/>
      <c r="N57" s="8"/>
      <c r="O57" s="10"/>
      <c r="P57" s="10"/>
      <c r="Q57" s="10"/>
      <c r="R57" s="10"/>
      <c r="S57" s="4"/>
    </row>
    <row r="58" spans="1:19" ht="15.75" customHeight="1" x14ac:dyDescent="0.2">
      <c r="A58" s="1"/>
      <c r="B58" s="1"/>
      <c r="C58" s="1"/>
      <c r="D58" s="1"/>
      <c r="E58" s="5"/>
      <c r="F58" s="5"/>
      <c r="G58" s="5"/>
      <c r="H58" s="5"/>
      <c r="I58" s="5"/>
      <c r="J58" s="5"/>
      <c r="K58" s="4"/>
      <c r="L58" s="10"/>
      <c r="M58" s="4"/>
      <c r="N58" s="8"/>
      <c r="O58" s="10"/>
      <c r="P58" s="10"/>
      <c r="Q58" s="10"/>
      <c r="R58" s="10"/>
      <c r="S58" s="4"/>
    </row>
    <row r="59" spans="1:19" ht="15.75" customHeight="1" x14ac:dyDescent="0.2">
      <c r="A59" s="1"/>
      <c r="B59" s="1"/>
      <c r="C59" s="1"/>
      <c r="D59" s="1"/>
      <c r="E59" s="5"/>
      <c r="F59" s="5"/>
      <c r="G59" s="5"/>
      <c r="H59" s="5"/>
      <c r="I59" s="5"/>
      <c r="J59" s="5"/>
      <c r="K59" s="4"/>
      <c r="L59" s="10"/>
      <c r="M59" s="4"/>
      <c r="N59" s="8"/>
      <c r="O59" s="10"/>
      <c r="P59" s="10"/>
      <c r="Q59" s="10"/>
      <c r="R59" s="10"/>
      <c r="S59" s="4"/>
    </row>
    <row r="60" spans="1:19" ht="15.75" customHeight="1" x14ac:dyDescent="0.2">
      <c r="A60" s="1"/>
      <c r="B60" s="1"/>
      <c r="C60" s="1"/>
      <c r="D60" s="1"/>
      <c r="E60" s="5"/>
      <c r="F60" s="5"/>
      <c r="G60" s="5"/>
      <c r="H60" s="5"/>
      <c r="I60" s="5"/>
      <c r="J60" s="5"/>
      <c r="K60" s="4"/>
      <c r="L60" s="10"/>
      <c r="M60" s="4"/>
      <c r="N60" s="8"/>
      <c r="O60" s="10"/>
      <c r="P60" s="10"/>
      <c r="Q60" s="10"/>
      <c r="R60" s="10"/>
      <c r="S60" s="4"/>
    </row>
    <row r="61" spans="1:19" ht="15.75" customHeight="1" x14ac:dyDescent="0.2">
      <c r="A61" s="1"/>
      <c r="B61" s="1"/>
      <c r="C61" s="1"/>
      <c r="D61" s="1"/>
      <c r="E61" s="5"/>
      <c r="F61" s="5"/>
      <c r="G61" s="5"/>
      <c r="H61" s="5"/>
      <c r="I61" s="5"/>
      <c r="J61" s="5"/>
      <c r="K61" s="4"/>
      <c r="L61" s="10"/>
      <c r="M61" s="4"/>
      <c r="N61" s="8"/>
      <c r="O61" s="10"/>
      <c r="P61" s="10"/>
      <c r="Q61" s="10"/>
      <c r="R61" s="10"/>
      <c r="S61" s="4"/>
    </row>
    <row r="62" spans="1:19" ht="15.75" customHeight="1" x14ac:dyDescent="0.2">
      <c r="A62" s="1"/>
      <c r="B62" s="1"/>
      <c r="C62" s="1"/>
      <c r="D62" s="1"/>
      <c r="E62" s="5"/>
      <c r="F62" s="5"/>
      <c r="G62" s="5"/>
      <c r="H62" s="5"/>
      <c r="I62" s="5"/>
      <c r="J62" s="5"/>
      <c r="K62" s="4"/>
      <c r="L62" s="10"/>
      <c r="M62" s="4"/>
      <c r="N62" s="8"/>
      <c r="O62" s="10"/>
      <c r="P62" s="10"/>
      <c r="Q62" s="10"/>
      <c r="R62" s="10"/>
      <c r="S62" s="4"/>
    </row>
    <row r="63" spans="1:19" ht="15.75" customHeight="1" x14ac:dyDescent="0.2">
      <c r="A63" s="1"/>
      <c r="B63" s="1"/>
      <c r="C63" s="1"/>
      <c r="D63" s="1"/>
      <c r="E63" s="5"/>
      <c r="F63" s="5"/>
      <c r="G63" s="5"/>
      <c r="H63" s="5"/>
      <c r="I63" s="5"/>
      <c r="J63" s="5"/>
      <c r="K63" s="4"/>
      <c r="L63" s="10"/>
      <c r="M63" s="4"/>
      <c r="N63" s="8"/>
      <c r="O63" s="10"/>
      <c r="P63" s="10"/>
      <c r="Q63" s="10"/>
      <c r="R63" s="10"/>
      <c r="S63" s="4"/>
    </row>
    <row r="64" spans="1:19" ht="15.75" customHeight="1" x14ac:dyDescent="0.2">
      <c r="A64" s="1"/>
      <c r="B64" s="1"/>
      <c r="C64" s="1"/>
      <c r="D64" s="1"/>
      <c r="E64" s="5"/>
      <c r="F64" s="5"/>
      <c r="G64" s="5"/>
      <c r="H64" s="5"/>
      <c r="I64" s="5"/>
      <c r="J64" s="5"/>
      <c r="K64" s="4"/>
      <c r="L64" s="10"/>
      <c r="M64" s="4"/>
      <c r="N64" s="8"/>
      <c r="O64" s="10"/>
      <c r="P64" s="10"/>
      <c r="Q64" s="10"/>
      <c r="R64" s="10"/>
      <c r="S64" s="4"/>
    </row>
    <row r="65" spans="1:19" ht="15.75" customHeight="1" x14ac:dyDescent="0.2">
      <c r="A65" s="1"/>
      <c r="B65" s="1"/>
      <c r="C65" s="1"/>
      <c r="D65" s="1"/>
      <c r="E65" s="5"/>
      <c r="F65" s="5"/>
      <c r="G65" s="5"/>
      <c r="H65" s="5"/>
      <c r="I65" s="5"/>
      <c r="J65" s="5"/>
      <c r="K65" s="4"/>
      <c r="L65" s="10"/>
      <c r="M65" s="4"/>
      <c r="N65" s="8"/>
      <c r="O65" s="10"/>
      <c r="P65" s="10"/>
      <c r="Q65" s="10"/>
      <c r="R65" s="10"/>
      <c r="S65" s="4"/>
    </row>
    <row r="66" spans="1:19" ht="15.75" customHeight="1" x14ac:dyDescent="0.2">
      <c r="A66" s="1"/>
      <c r="B66" s="1"/>
      <c r="C66" s="1"/>
      <c r="D66" s="1"/>
      <c r="E66" s="5"/>
      <c r="F66" s="5"/>
      <c r="G66" s="5"/>
      <c r="H66" s="5"/>
      <c r="I66" s="5"/>
      <c r="J66" s="5"/>
      <c r="K66" s="4"/>
      <c r="L66" s="10"/>
      <c r="M66" s="4"/>
      <c r="N66" s="8"/>
      <c r="O66" s="10"/>
      <c r="P66" s="10"/>
      <c r="Q66" s="10"/>
      <c r="R66" s="10"/>
      <c r="S66" s="4"/>
    </row>
    <row r="67" spans="1:19" ht="15.75" customHeight="1" x14ac:dyDescent="0.2">
      <c r="A67" s="1"/>
      <c r="B67" s="1"/>
      <c r="C67" s="1"/>
      <c r="D67" s="1"/>
      <c r="E67" s="5"/>
      <c r="F67" s="5"/>
      <c r="G67" s="5"/>
      <c r="H67" s="5"/>
      <c r="I67" s="5"/>
      <c r="J67" s="5"/>
      <c r="K67" s="4"/>
      <c r="L67" s="10"/>
      <c r="M67" s="4"/>
      <c r="N67" s="8"/>
      <c r="O67" s="10"/>
      <c r="P67" s="10"/>
      <c r="Q67" s="10"/>
      <c r="R67" s="10"/>
      <c r="S67" s="4"/>
    </row>
    <row r="68" spans="1:19" ht="15.75" customHeight="1" x14ac:dyDescent="0.2">
      <c r="A68" s="1"/>
      <c r="B68" s="1"/>
      <c r="C68" s="1"/>
      <c r="D68" s="1"/>
      <c r="E68" s="5"/>
      <c r="F68" s="5"/>
      <c r="G68" s="5"/>
      <c r="H68" s="5"/>
      <c r="I68" s="5"/>
      <c r="J68" s="5"/>
      <c r="K68" s="4"/>
      <c r="L68" s="10"/>
      <c r="M68" s="4"/>
      <c r="N68" s="8"/>
      <c r="O68" s="10"/>
      <c r="P68" s="10"/>
      <c r="Q68" s="10"/>
      <c r="R68" s="10"/>
      <c r="S68" s="4"/>
    </row>
    <row r="69" spans="1:19" ht="15.75" customHeight="1" x14ac:dyDescent="0.2">
      <c r="A69" s="1"/>
      <c r="B69" s="1"/>
      <c r="C69" s="1"/>
      <c r="D69" s="1"/>
      <c r="E69" s="5"/>
      <c r="F69" s="5"/>
      <c r="G69" s="5"/>
      <c r="H69" s="5"/>
      <c r="I69" s="5"/>
      <c r="J69" s="5"/>
      <c r="K69" s="4"/>
      <c r="L69" s="10"/>
      <c r="M69" s="4"/>
      <c r="N69" s="8"/>
      <c r="O69" s="10"/>
      <c r="P69" s="10"/>
      <c r="Q69" s="10"/>
      <c r="R69" s="10"/>
      <c r="S69" s="4"/>
    </row>
    <row r="70" spans="1:19" ht="15.75" customHeight="1" x14ac:dyDescent="0.2">
      <c r="A70" s="1"/>
      <c r="B70" s="1"/>
      <c r="C70" s="1"/>
      <c r="D70" s="1"/>
      <c r="E70" s="5"/>
      <c r="F70" s="5"/>
      <c r="G70" s="5"/>
      <c r="H70" s="5"/>
      <c r="I70" s="5"/>
      <c r="J70" s="5"/>
      <c r="K70" s="4"/>
      <c r="L70" s="10"/>
      <c r="M70" s="4"/>
      <c r="N70" s="8"/>
      <c r="O70" s="10"/>
      <c r="P70" s="10"/>
      <c r="Q70" s="10"/>
      <c r="R70" s="10"/>
      <c r="S70" s="4"/>
    </row>
    <row r="71" spans="1:19" ht="15.75" customHeight="1" x14ac:dyDescent="0.2">
      <c r="A71" s="1"/>
      <c r="B71" s="1"/>
      <c r="C71" s="1"/>
      <c r="D71" s="1"/>
      <c r="E71" s="5"/>
      <c r="F71" s="5"/>
      <c r="G71" s="5"/>
      <c r="H71" s="5"/>
      <c r="I71" s="5"/>
      <c r="J71" s="5"/>
      <c r="K71" s="4"/>
      <c r="L71" s="10"/>
      <c r="M71" s="4"/>
      <c r="N71" s="8"/>
      <c r="O71" s="10"/>
      <c r="P71" s="10"/>
      <c r="Q71" s="10"/>
      <c r="R71" s="10"/>
      <c r="S71" s="4"/>
    </row>
    <row r="72" spans="1:19" ht="15.75" customHeight="1" x14ac:dyDescent="0.2">
      <c r="A72" s="1"/>
      <c r="B72" s="1"/>
      <c r="C72" s="1"/>
      <c r="D72" s="1"/>
      <c r="E72" s="5"/>
      <c r="F72" s="5"/>
      <c r="G72" s="5"/>
      <c r="H72" s="5"/>
      <c r="I72" s="5"/>
      <c r="J72" s="5"/>
      <c r="K72" s="4"/>
      <c r="L72" s="10"/>
      <c r="M72" s="4"/>
      <c r="N72" s="8"/>
      <c r="O72" s="10"/>
      <c r="P72" s="10"/>
      <c r="Q72" s="10"/>
      <c r="R72" s="10"/>
      <c r="S72" s="4"/>
    </row>
    <row r="73" spans="1:19" ht="15.75" customHeight="1" x14ac:dyDescent="0.2">
      <c r="A73" s="1"/>
      <c r="B73" s="1"/>
      <c r="C73" s="1"/>
      <c r="D73" s="1"/>
      <c r="E73" s="5"/>
      <c r="F73" s="5"/>
      <c r="G73" s="5"/>
      <c r="H73" s="5"/>
      <c r="I73" s="5"/>
      <c r="J73" s="5"/>
      <c r="K73" s="4"/>
      <c r="L73" s="10"/>
      <c r="M73" s="4"/>
      <c r="N73" s="8"/>
      <c r="O73" s="10"/>
      <c r="P73" s="10"/>
      <c r="Q73" s="10"/>
      <c r="R73" s="10"/>
      <c r="S73" s="4"/>
    </row>
    <row r="74" spans="1:19" ht="15.75" customHeight="1" x14ac:dyDescent="0.2">
      <c r="A74" s="1"/>
      <c r="B74" s="1"/>
      <c r="C74" s="1"/>
      <c r="D74" s="1"/>
      <c r="E74" s="5"/>
      <c r="F74" s="5"/>
      <c r="G74" s="5"/>
      <c r="H74" s="5"/>
      <c r="I74" s="5"/>
      <c r="J74" s="5"/>
      <c r="K74" s="4"/>
      <c r="L74" s="10"/>
      <c r="M74" s="4"/>
      <c r="N74" s="8"/>
      <c r="O74" s="10"/>
      <c r="P74" s="10"/>
      <c r="Q74" s="10"/>
      <c r="R74" s="10"/>
      <c r="S74" s="4"/>
    </row>
    <row r="75" spans="1:19" ht="15.75" customHeight="1" x14ac:dyDescent="0.2">
      <c r="A75" s="1"/>
      <c r="B75" s="1"/>
      <c r="C75" s="1"/>
      <c r="D75" s="1"/>
      <c r="E75" s="5"/>
      <c r="F75" s="5"/>
      <c r="G75" s="5"/>
      <c r="H75" s="5"/>
      <c r="I75" s="5"/>
      <c r="J75" s="5"/>
      <c r="K75" s="4"/>
      <c r="L75" s="10"/>
      <c r="M75" s="4"/>
      <c r="N75" s="8"/>
      <c r="O75" s="10"/>
      <c r="P75" s="10"/>
      <c r="Q75" s="10"/>
      <c r="R75" s="10"/>
      <c r="S75" s="4"/>
    </row>
    <row r="76" spans="1:19" ht="15.75" customHeight="1" x14ac:dyDescent="0.2">
      <c r="A76" s="1"/>
      <c r="B76" s="1"/>
      <c r="C76" s="1"/>
      <c r="D76" s="1"/>
      <c r="E76" s="5"/>
      <c r="F76" s="5"/>
      <c r="G76" s="5"/>
      <c r="H76" s="5"/>
      <c r="I76" s="5"/>
      <c r="J76" s="5"/>
      <c r="K76" s="4"/>
      <c r="L76" s="10"/>
      <c r="M76" s="4"/>
      <c r="N76" s="8"/>
      <c r="O76" s="10"/>
      <c r="P76" s="10"/>
      <c r="Q76" s="10"/>
      <c r="R76" s="10"/>
      <c r="S76" s="4"/>
    </row>
    <row r="77" spans="1:19" ht="15.75" customHeight="1" x14ac:dyDescent="0.2">
      <c r="A77" s="1"/>
      <c r="B77" s="1"/>
      <c r="C77" s="1"/>
      <c r="D77" s="1"/>
      <c r="E77" s="5"/>
      <c r="F77" s="5"/>
      <c r="G77" s="5"/>
      <c r="H77" s="5"/>
      <c r="I77" s="5"/>
      <c r="J77" s="5"/>
      <c r="K77" s="4"/>
      <c r="L77" s="10"/>
      <c r="M77" s="4"/>
      <c r="N77" s="8"/>
      <c r="O77" s="10"/>
      <c r="P77" s="10"/>
      <c r="Q77" s="10"/>
      <c r="R77" s="10"/>
      <c r="S77" s="4"/>
    </row>
    <row r="78" spans="1:19" ht="15.75" customHeight="1" x14ac:dyDescent="0.2">
      <c r="A78" s="1"/>
      <c r="B78" s="1"/>
      <c r="C78" s="1"/>
      <c r="D78" s="1"/>
      <c r="E78" s="5"/>
      <c r="F78" s="5"/>
      <c r="G78" s="5"/>
      <c r="H78" s="5"/>
      <c r="I78" s="5"/>
      <c r="J78" s="5"/>
      <c r="K78" s="4"/>
      <c r="L78" s="10"/>
      <c r="M78" s="4"/>
      <c r="N78" s="8"/>
      <c r="O78" s="10"/>
      <c r="P78" s="10"/>
      <c r="Q78" s="10"/>
      <c r="R78" s="10"/>
      <c r="S78" s="4"/>
    </row>
    <row r="79" spans="1:19" ht="15.75" customHeight="1" x14ac:dyDescent="0.2">
      <c r="A79" s="1"/>
      <c r="B79" s="1"/>
      <c r="C79" s="1"/>
      <c r="D79" s="1"/>
      <c r="E79" s="5"/>
      <c r="F79" s="5"/>
      <c r="G79" s="5"/>
      <c r="H79" s="5"/>
      <c r="I79" s="5"/>
      <c r="J79" s="5"/>
      <c r="K79" s="4"/>
      <c r="L79" s="10"/>
      <c r="M79" s="4"/>
      <c r="N79" s="8"/>
      <c r="O79" s="10"/>
      <c r="P79" s="10"/>
      <c r="Q79" s="10"/>
      <c r="R79" s="10"/>
      <c r="S79" s="4"/>
    </row>
    <row r="80" spans="1:19" ht="15.75" customHeight="1" x14ac:dyDescent="0.2">
      <c r="A80" s="1"/>
      <c r="B80" s="1"/>
      <c r="C80" s="1"/>
      <c r="D80" s="1"/>
      <c r="E80" s="5"/>
      <c r="F80" s="5"/>
      <c r="G80" s="5"/>
      <c r="H80" s="5"/>
      <c r="I80" s="5"/>
      <c r="J80" s="5"/>
      <c r="K80" s="4"/>
      <c r="L80" s="10"/>
      <c r="M80" s="4"/>
      <c r="N80" s="8"/>
      <c r="O80" s="10"/>
      <c r="P80" s="10"/>
      <c r="Q80" s="10"/>
      <c r="R80" s="10"/>
      <c r="S80" s="4"/>
    </row>
    <row r="81" spans="1:19" ht="15.75" customHeight="1" x14ac:dyDescent="0.2">
      <c r="A81" s="1"/>
      <c r="B81" s="1"/>
      <c r="C81" s="1"/>
      <c r="D81" s="1"/>
      <c r="E81" s="5"/>
      <c r="F81" s="5"/>
      <c r="G81" s="5"/>
      <c r="H81" s="5"/>
      <c r="I81" s="5"/>
      <c r="J81" s="5"/>
      <c r="K81" s="4"/>
      <c r="L81" s="10"/>
      <c r="M81" s="4"/>
      <c r="N81" s="8"/>
      <c r="O81" s="10"/>
      <c r="P81" s="10"/>
      <c r="Q81" s="10"/>
      <c r="R81" s="10"/>
      <c r="S81" s="4"/>
    </row>
    <row r="82" spans="1:19" ht="15.75" customHeight="1" x14ac:dyDescent="0.2">
      <c r="A82" s="1"/>
      <c r="B82" s="1"/>
      <c r="C82" s="1"/>
      <c r="D82" s="1"/>
      <c r="E82" s="5"/>
      <c r="F82" s="5"/>
      <c r="G82" s="5"/>
      <c r="H82" s="5"/>
      <c r="I82" s="5"/>
      <c r="J82" s="5"/>
      <c r="K82" s="4"/>
      <c r="L82" s="10"/>
      <c r="M82" s="4"/>
      <c r="N82" s="8"/>
      <c r="O82" s="10"/>
      <c r="P82" s="10"/>
      <c r="Q82" s="10"/>
      <c r="R82" s="10"/>
      <c r="S82" s="4"/>
    </row>
    <row r="83" spans="1:19" ht="15.75" customHeight="1" x14ac:dyDescent="0.2">
      <c r="A83" s="1"/>
      <c r="B83" s="1"/>
      <c r="C83" s="1"/>
      <c r="D83" s="1"/>
      <c r="E83" s="5"/>
      <c r="F83" s="5"/>
      <c r="G83" s="5"/>
      <c r="H83" s="5"/>
      <c r="I83" s="5"/>
      <c r="J83" s="5"/>
      <c r="K83" s="4"/>
      <c r="L83" s="10"/>
      <c r="M83" s="4"/>
      <c r="N83" s="8"/>
      <c r="O83" s="10"/>
      <c r="P83" s="10"/>
      <c r="Q83" s="10"/>
      <c r="R83" s="10"/>
      <c r="S83" s="4"/>
    </row>
    <row r="84" spans="1:19" ht="15.75" customHeight="1" x14ac:dyDescent="0.2">
      <c r="A84" s="1"/>
      <c r="B84" s="1"/>
      <c r="C84" s="1"/>
      <c r="D84" s="1"/>
      <c r="E84" s="5"/>
      <c r="F84" s="5"/>
      <c r="G84" s="5"/>
      <c r="H84" s="5"/>
      <c r="I84" s="5"/>
      <c r="J84" s="5"/>
      <c r="K84" s="4"/>
      <c r="L84" s="10"/>
      <c r="M84" s="4"/>
      <c r="N84" s="8"/>
      <c r="O84" s="10"/>
      <c r="P84" s="10"/>
      <c r="Q84" s="10"/>
      <c r="R84" s="10"/>
      <c r="S84" s="4"/>
    </row>
    <row r="85" spans="1:19" ht="15.75" customHeight="1" x14ac:dyDescent="0.2">
      <c r="A85" s="1"/>
      <c r="B85" s="1"/>
      <c r="C85" s="1"/>
      <c r="D85" s="1"/>
      <c r="E85" s="5"/>
      <c r="F85" s="5"/>
      <c r="G85" s="5"/>
      <c r="H85" s="5"/>
      <c r="I85" s="5"/>
      <c r="J85" s="5"/>
      <c r="K85" s="4"/>
      <c r="L85" s="10"/>
      <c r="M85" s="4"/>
      <c r="N85" s="8"/>
      <c r="O85" s="10"/>
      <c r="P85" s="10"/>
      <c r="Q85" s="10"/>
      <c r="R85" s="10"/>
      <c r="S85" s="4"/>
    </row>
    <row r="86" spans="1:19" ht="15.75" customHeight="1" x14ac:dyDescent="0.2">
      <c r="A86" s="1"/>
      <c r="B86" s="1"/>
      <c r="C86" s="1"/>
      <c r="D86" s="1"/>
      <c r="E86" s="5"/>
      <c r="F86" s="5"/>
      <c r="G86" s="5"/>
      <c r="H86" s="5"/>
      <c r="I86" s="5"/>
      <c r="J86" s="5"/>
      <c r="K86" s="4"/>
      <c r="L86" s="10"/>
      <c r="M86" s="4"/>
      <c r="N86" s="8"/>
      <c r="O86" s="10"/>
      <c r="P86" s="10"/>
      <c r="Q86" s="10"/>
      <c r="R86" s="10"/>
      <c r="S86" s="4"/>
    </row>
    <row r="87" spans="1:19" ht="15.75" customHeight="1" x14ac:dyDescent="0.2">
      <c r="A87" s="1"/>
      <c r="B87" s="1"/>
      <c r="C87" s="1"/>
      <c r="D87" s="1"/>
      <c r="E87" s="5"/>
      <c r="F87" s="5"/>
      <c r="G87" s="5"/>
      <c r="H87" s="5"/>
      <c r="I87" s="5"/>
      <c r="J87" s="5"/>
      <c r="K87" s="4"/>
      <c r="L87" s="10"/>
      <c r="M87" s="4"/>
      <c r="N87" s="8"/>
      <c r="O87" s="10"/>
      <c r="P87" s="10"/>
      <c r="Q87" s="10"/>
      <c r="R87" s="10"/>
      <c r="S87" s="4"/>
    </row>
    <row r="88" spans="1:19" ht="15.75" customHeight="1" x14ac:dyDescent="0.2">
      <c r="A88" s="1"/>
      <c r="B88" s="1"/>
      <c r="C88" s="1"/>
      <c r="D88" s="1"/>
      <c r="E88" s="5"/>
      <c r="F88" s="5"/>
      <c r="G88" s="5"/>
      <c r="H88" s="5"/>
      <c r="I88" s="5"/>
      <c r="J88" s="5"/>
      <c r="K88" s="4"/>
      <c r="L88" s="10"/>
      <c r="M88" s="4"/>
      <c r="N88" s="8"/>
      <c r="O88" s="10"/>
      <c r="P88" s="10"/>
      <c r="Q88" s="10"/>
      <c r="R88" s="10"/>
      <c r="S88" s="4"/>
    </row>
    <row r="89" spans="1:19" ht="15.75" customHeight="1" x14ac:dyDescent="0.2">
      <c r="A89" s="1"/>
      <c r="B89" s="1"/>
    </row>
    <row r="90" spans="1:19" ht="15.75" customHeight="1" x14ac:dyDescent="0.2">
      <c r="A90" s="1"/>
      <c r="B90" s="1"/>
    </row>
    <row r="91" spans="1:19" ht="15.75" customHeight="1" x14ac:dyDescent="0.2">
      <c r="A91" s="1"/>
      <c r="B91" s="1"/>
    </row>
    <row r="92" spans="1:19" ht="15.75" customHeight="1" x14ac:dyDescent="0.2">
      <c r="A92" s="1"/>
      <c r="B92" s="1"/>
    </row>
    <row r="93" spans="1:19" ht="15.75" customHeight="1" x14ac:dyDescent="0.2">
      <c r="A93" s="1"/>
      <c r="B93" s="1"/>
    </row>
    <row r="94" spans="1:19" ht="15.75" customHeight="1" x14ac:dyDescent="0.2">
      <c r="A94" s="1"/>
      <c r="B94" s="1"/>
    </row>
    <row r="95" spans="1:19" ht="15.75" customHeight="1" x14ac:dyDescent="0.2">
      <c r="A95" s="1"/>
      <c r="B95" s="1"/>
    </row>
    <row r="96" spans="1:19" ht="15.75" customHeight="1" x14ac:dyDescent="0.2">
      <c r="A96" s="1"/>
      <c r="B96" s="1"/>
    </row>
    <row r="97" spans="1:2" ht="15.75" customHeight="1" x14ac:dyDescent="0.2">
      <c r="A97" s="1"/>
      <c r="B97" s="1"/>
    </row>
    <row r="98" spans="1:2" ht="15.75" customHeight="1" x14ac:dyDescent="0.2">
      <c r="A98" s="1"/>
      <c r="B98" s="1"/>
    </row>
    <row r="99" spans="1:2" ht="15.75" customHeight="1" x14ac:dyDescent="0.2">
      <c r="A99" s="1"/>
      <c r="B99" s="1"/>
    </row>
    <row r="100" spans="1:2" ht="15.75" customHeight="1" x14ac:dyDescent="0.2">
      <c r="A100" s="1"/>
      <c r="B100" s="1"/>
    </row>
    <row r="101" spans="1:2" ht="15.75" customHeight="1" x14ac:dyDescent="0.2">
      <c r="A101" s="1"/>
      <c r="B101" s="1"/>
    </row>
    <row r="102" spans="1:2" ht="15.75" customHeight="1" x14ac:dyDescent="0.2">
      <c r="A102" s="1"/>
      <c r="B102" s="1"/>
    </row>
    <row r="103" spans="1:2" ht="15.75" customHeight="1" x14ac:dyDescent="0.2">
      <c r="A103" s="1"/>
      <c r="B103" s="1"/>
    </row>
    <row r="104" spans="1:2" ht="15.75" customHeight="1" x14ac:dyDescent="0.2">
      <c r="A104" s="1"/>
      <c r="B104" s="1"/>
    </row>
    <row r="105" spans="1:2" ht="15.75" customHeight="1" x14ac:dyDescent="0.2">
      <c r="A105" s="1"/>
      <c r="B105" s="1"/>
    </row>
    <row r="106" spans="1:2" ht="15.75" customHeight="1" x14ac:dyDescent="0.2">
      <c r="A106" s="1"/>
      <c r="B106" s="1"/>
    </row>
    <row r="107" spans="1:2" ht="15.75" customHeight="1" x14ac:dyDescent="0.2">
      <c r="A107" s="1"/>
      <c r="B107" s="1"/>
    </row>
    <row r="108" spans="1:2" ht="15.75" customHeight="1" x14ac:dyDescent="0.2">
      <c r="A108" s="1"/>
      <c r="B108" s="1"/>
    </row>
    <row r="109" spans="1:2" ht="15.75" customHeight="1" x14ac:dyDescent="0.2">
      <c r="A109" s="1"/>
      <c r="B109" s="1"/>
    </row>
    <row r="110" spans="1:2" ht="15.75" customHeight="1" x14ac:dyDescent="0.2">
      <c r="A110" s="1"/>
      <c r="B110" s="1"/>
    </row>
    <row r="111" spans="1:2" ht="15.75" customHeight="1" x14ac:dyDescent="0.2">
      <c r="A111" s="1"/>
      <c r="B111" s="1"/>
    </row>
    <row r="112" spans="1:2" ht="15.75" customHeight="1" x14ac:dyDescent="0.2">
      <c r="A112" s="1"/>
      <c r="B112" s="1"/>
    </row>
    <row r="113" spans="1:2" ht="15.75" customHeight="1" x14ac:dyDescent="0.2">
      <c r="A113" s="1"/>
      <c r="B113" s="1"/>
    </row>
    <row r="114" spans="1:2" ht="15.75" customHeight="1" x14ac:dyDescent="0.2">
      <c r="A114" s="1"/>
      <c r="B114" s="1"/>
    </row>
    <row r="115" spans="1:2" ht="15.75" customHeight="1" x14ac:dyDescent="0.2">
      <c r="A115" s="1"/>
      <c r="B115" s="1"/>
    </row>
    <row r="116" spans="1:2" ht="15.75" customHeight="1" x14ac:dyDescent="0.2">
      <c r="A116" s="1"/>
      <c r="B116" s="1"/>
    </row>
    <row r="117" spans="1:2" ht="15.75" customHeight="1" x14ac:dyDescent="0.2">
      <c r="A117" s="1"/>
      <c r="B117" s="1"/>
    </row>
    <row r="118" spans="1:2" ht="15.75" customHeight="1" x14ac:dyDescent="0.2">
      <c r="A118" s="1"/>
      <c r="B118" s="1"/>
    </row>
    <row r="119" spans="1:2" ht="15.75" customHeight="1" x14ac:dyDescent="0.2">
      <c r="A119" s="1"/>
      <c r="B119" s="1"/>
    </row>
    <row r="120" spans="1:2" ht="15.75" customHeight="1" x14ac:dyDescent="0.2">
      <c r="A120" s="1"/>
      <c r="B120" s="1"/>
    </row>
    <row r="121" spans="1:2" ht="15.75" customHeight="1" x14ac:dyDescent="0.2">
      <c r="A121" s="1"/>
      <c r="B121" s="1"/>
    </row>
    <row r="122" spans="1:2" ht="15.75" customHeight="1" x14ac:dyDescent="0.2">
      <c r="A122" s="1"/>
      <c r="B122" s="1"/>
    </row>
    <row r="123" spans="1:2" ht="15.75" customHeight="1" x14ac:dyDescent="0.2">
      <c r="A123" s="1"/>
      <c r="B123" s="1"/>
    </row>
    <row r="124" spans="1:2" ht="15.75" customHeight="1" x14ac:dyDescent="0.2">
      <c r="A124" s="1"/>
      <c r="B124" s="1"/>
    </row>
    <row r="125" spans="1:2" ht="15.75" customHeight="1" x14ac:dyDescent="0.2">
      <c r="A125" s="1"/>
      <c r="B125" s="1"/>
    </row>
    <row r="126" spans="1:2" ht="15.75" customHeight="1" x14ac:dyDescent="0.2">
      <c r="A126" s="1"/>
      <c r="B126" s="1"/>
    </row>
    <row r="127" spans="1:2" ht="15.75" customHeight="1" x14ac:dyDescent="0.2">
      <c r="A127" s="1"/>
      <c r="B127" s="1"/>
    </row>
    <row r="128" spans="1:2" ht="15.75" customHeight="1" x14ac:dyDescent="0.2">
      <c r="A128" s="1"/>
      <c r="B128" s="1"/>
    </row>
    <row r="129" spans="1:2" ht="15.75" customHeight="1" x14ac:dyDescent="0.2">
      <c r="A129" s="1"/>
      <c r="B129" s="1"/>
    </row>
    <row r="130" spans="1:2" ht="15.75" customHeight="1" x14ac:dyDescent="0.2">
      <c r="A130" s="1"/>
      <c r="B130" s="1"/>
    </row>
    <row r="131" spans="1:2" ht="15.75" customHeight="1" x14ac:dyDescent="0.2">
      <c r="A131" s="1"/>
      <c r="B131" s="1"/>
    </row>
    <row r="132" spans="1:2" ht="15.75" customHeight="1" x14ac:dyDescent="0.2">
      <c r="A132" s="1"/>
      <c r="B132" s="1"/>
    </row>
    <row r="133" spans="1:2" ht="15.75" customHeight="1" x14ac:dyDescent="0.2">
      <c r="A133" s="1"/>
      <c r="B133" s="1"/>
    </row>
    <row r="134" spans="1:2" ht="15.75" customHeight="1" x14ac:dyDescent="0.2">
      <c r="A134" s="1"/>
      <c r="B134" s="1"/>
    </row>
    <row r="135" spans="1:2" ht="15.75" customHeight="1" x14ac:dyDescent="0.2">
      <c r="A135" s="1"/>
      <c r="B135" s="1"/>
    </row>
    <row r="136" spans="1:2" ht="15.75" customHeight="1" x14ac:dyDescent="0.2">
      <c r="A136" s="1"/>
      <c r="B136" s="1"/>
    </row>
    <row r="137" spans="1:2" ht="15.75" customHeight="1" x14ac:dyDescent="0.2">
      <c r="A137" s="1"/>
      <c r="B137" s="1"/>
    </row>
    <row r="138" spans="1:2" ht="15.75" customHeight="1" x14ac:dyDescent="0.2">
      <c r="A138" s="1"/>
      <c r="B138" s="1"/>
    </row>
    <row r="139" spans="1:2" ht="15.75" customHeight="1" x14ac:dyDescent="0.2">
      <c r="A139" s="1"/>
      <c r="B139" s="1"/>
    </row>
    <row r="140" spans="1:2" ht="15.75" customHeight="1" x14ac:dyDescent="0.2">
      <c r="A140" s="1"/>
      <c r="B140" s="1"/>
    </row>
    <row r="141" spans="1:2" ht="15.75" customHeight="1" x14ac:dyDescent="0.2">
      <c r="A141" s="1"/>
      <c r="B141" s="1"/>
    </row>
    <row r="142" spans="1:2" ht="15.75" customHeight="1" x14ac:dyDescent="0.2">
      <c r="A142" s="1"/>
      <c r="B142" s="1"/>
    </row>
    <row r="143" spans="1:2" ht="15.75" customHeight="1" x14ac:dyDescent="0.2">
      <c r="A143" s="1"/>
      <c r="B143" s="1"/>
    </row>
    <row r="144" spans="1:2" ht="15.75" customHeight="1" x14ac:dyDescent="0.2">
      <c r="A144" s="1"/>
      <c r="B144" s="1"/>
    </row>
    <row r="145" spans="1:2" ht="15.75" customHeight="1" x14ac:dyDescent="0.2">
      <c r="A145" s="1"/>
      <c r="B145" s="1"/>
    </row>
    <row r="146" spans="1:2" ht="15.75" customHeight="1" x14ac:dyDescent="0.2">
      <c r="A146" s="1"/>
      <c r="B146" s="1"/>
    </row>
    <row r="147" spans="1:2" ht="15.75" customHeight="1" x14ac:dyDescent="0.2">
      <c r="A147" s="1"/>
      <c r="B147" s="1"/>
    </row>
    <row r="148" spans="1:2" ht="15.75" customHeight="1" x14ac:dyDescent="0.2">
      <c r="A148" s="1"/>
      <c r="B148" s="1"/>
    </row>
    <row r="149" spans="1:2" ht="15.75" customHeight="1" x14ac:dyDescent="0.2">
      <c r="A149" s="1"/>
      <c r="B149" s="1"/>
    </row>
    <row r="150" spans="1:2" ht="15.75" customHeight="1" x14ac:dyDescent="0.2">
      <c r="A150" s="1"/>
      <c r="B150" s="1"/>
    </row>
    <row r="151" spans="1:2" ht="15.75" customHeight="1" x14ac:dyDescent="0.2">
      <c r="A151" s="1"/>
      <c r="B151" s="1"/>
    </row>
    <row r="152" spans="1:2" ht="15.75" customHeight="1" x14ac:dyDescent="0.2">
      <c r="A152" s="1"/>
      <c r="B152" s="1"/>
    </row>
    <row r="153" spans="1:2" ht="15.75" customHeight="1" x14ac:dyDescent="0.2">
      <c r="A153" s="1"/>
      <c r="B153" s="1"/>
    </row>
    <row r="154" spans="1:2" ht="15.75" customHeight="1" x14ac:dyDescent="0.2">
      <c r="A154" s="1"/>
      <c r="B154" s="1"/>
    </row>
    <row r="155" spans="1:2" ht="15.75" customHeight="1" x14ac:dyDescent="0.2">
      <c r="A155" s="1"/>
      <c r="B155" s="1"/>
    </row>
    <row r="156" spans="1:2" ht="15.75" customHeight="1" x14ac:dyDescent="0.2">
      <c r="A156" s="1"/>
      <c r="B156" s="1"/>
    </row>
    <row r="157" spans="1:2" ht="15.75" customHeight="1" x14ac:dyDescent="0.2">
      <c r="A157" s="1"/>
      <c r="B157" s="1"/>
    </row>
    <row r="158" spans="1:2" ht="15.75" customHeight="1" x14ac:dyDescent="0.2">
      <c r="A158" s="1"/>
      <c r="B158" s="1"/>
    </row>
    <row r="159" spans="1:2" ht="15.75" customHeight="1" x14ac:dyDescent="0.2">
      <c r="A159" s="1"/>
      <c r="B159" s="1"/>
    </row>
    <row r="160" spans="1:2" ht="15.75" customHeight="1" x14ac:dyDescent="0.2">
      <c r="A160" s="1"/>
      <c r="B160" s="1"/>
    </row>
    <row r="161" spans="1:2" ht="15.75" customHeight="1" x14ac:dyDescent="0.2">
      <c r="A161" s="1"/>
      <c r="B161" s="1"/>
    </row>
    <row r="162" spans="1:2" ht="15.75" customHeight="1" x14ac:dyDescent="0.2">
      <c r="A162" s="1"/>
      <c r="B162" s="1"/>
    </row>
    <row r="163" spans="1:2" ht="15.75" customHeight="1" x14ac:dyDescent="0.2">
      <c r="A163" s="1"/>
      <c r="B163" s="1"/>
    </row>
    <row r="164" spans="1:2" ht="15.75" customHeight="1" x14ac:dyDescent="0.2">
      <c r="A164" s="1"/>
      <c r="B164" s="1"/>
    </row>
    <row r="165" spans="1:2" ht="15.75" customHeight="1" x14ac:dyDescent="0.2">
      <c r="A165" s="1"/>
      <c r="B165" s="1"/>
    </row>
    <row r="166" spans="1:2" ht="15.75" customHeight="1" x14ac:dyDescent="0.2">
      <c r="A166" s="1"/>
      <c r="B166" s="1"/>
    </row>
    <row r="167" spans="1:2" ht="15.75" customHeight="1" x14ac:dyDescent="0.2">
      <c r="A167" s="1"/>
      <c r="B167" s="1"/>
    </row>
    <row r="168" spans="1:2" ht="15.75" customHeight="1" x14ac:dyDescent="0.2">
      <c r="A168" s="1"/>
      <c r="B168" s="1"/>
    </row>
    <row r="169" spans="1:2" ht="15.75" customHeight="1" x14ac:dyDescent="0.2">
      <c r="A169" s="1"/>
      <c r="B169" s="1"/>
    </row>
    <row r="170" spans="1:2" ht="15.75" customHeight="1" x14ac:dyDescent="0.2">
      <c r="A170" s="1"/>
      <c r="B170" s="1"/>
    </row>
    <row r="171" spans="1:2" ht="15.75" customHeight="1" x14ac:dyDescent="0.2">
      <c r="A171" s="1"/>
      <c r="B171" s="1"/>
    </row>
    <row r="172" spans="1:2" ht="15.75" customHeight="1" x14ac:dyDescent="0.2">
      <c r="A172" s="1"/>
      <c r="B172" s="1"/>
    </row>
    <row r="173" spans="1:2" ht="15.75" customHeight="1" x14ac:dyDescent="0.2">
      <c r="A173" s="1"/>
      <c r="B173" s="1"/>
    </row>
    <row r="174" spans="1:2" ht="15.75" customHeight="1" x14ac:dyDescent="0.2">
      <c r="A174" s="1"/>
      <c r="B174" s="1"/>
    </row>
    <row r="175" spans="1:2" ht="15.75" customHeight="1" x14ac:dyDescent="0.2">
      <c r="A175" s="1"/>
      <c r="B175" s="1"/>
    </row>
    <row r="176" spans="1:2" ht="15.75" customHeight="1" x14ac:dyDescent="0.2">
      <c r="A176" s="1"/>
      <c r="B176" s="1"/>
    </row>
    <row r="177" spans="1:2" ht="15.75" customHeight="1" x14ac:dyDescent="0.2">
      <c r="A177" s="1"/>
      <c r="B177" s="1"/>
    </row>
    <row r="178" spans="1:2" ht="15.75" customHeight="1" x14ac:dyDescent="0.2">
      <c r="A178" s="1"/>
      <c r="B178" s="1"/>
    </row>
    <row r="179" spans="1:2" ht="15.75" customHeight="1" x14ac:dyDescent="0.2">
      <c r="A179" s="1"/>
      <c r="B179" s="1"/>
    </row>
    <row r="180" spans="1:2" ht="15.75" customHeight="1" x14ac:dyDescent="0.2">
      <c r="A180" s="1"/>
      <c r="B180" s="1"/>
    </row>
    <row r="181" spans="1:2" ht="15.75" customHeight="1" x14ac:dyDescent="0.2">
      <c r="A181" s="1"/>
      <c r="B181" s="1"/>
    </row>
    <row r="182" spans="1:2" ht="15.75" customHeight="1" x14ac:dyDescent="0.2">
      <c r="A182" s="1"/>
      <c r="B182" s="1"/>
    </row>
    <row r="183" spans="1:2" ht="15.75" customHeight="1" x14ac:dyDescent="0.2">
      <c r="A183" s="1"/>
      <c r="B183" s="1"/>
    </row>
    <row r="184" spans="1:2" ht="15.75" customHeight="1" x14ac:dyDescent="0.2">
      <c r="A184" s="1"/>
      <c r="B184" s="1"/>
    </row>
    <row r="185" spans="1:2" ht="15.75" customHeight="1" x14ac:dyDescent="0.2">
      <c r="A185" s="1"/>
      <c r="B185" s="1"/>
    </row>
    <row r="186" spans="1:2" ht="15.75" customHeight="1" x14ac:dyDescent="0.2">
      <c r="A186" s="1"/>
      <c r="B186" s="1"/>
    </row>
    <row r="187" spans="1:2" ht="15.75" customHeight="1" x14ac:dyDescent="0.2">
      <c r="A187" s="1"/>
      <c r="B187" s="1"/>
    </row>
    <row r="188" spans="1:2" ht="15.75" customHeight="1" x14ac:dyDescent="0.2">
      <c r="A188" s="1"/>
      <c r="B188" s="1"/>
    </row>
    <row r="189" spans="1:2" ht="15.75" customHeight="1" x14ac:dyDescent="0.2">
      <c r="A189" s="1"/>
      <c r="B189" s="1"/>
    </row>
    <row r="190" spans="1:2" ht="15.75" customHeight="1" x14ac:dyDescent="0.2">
      <c r="A190" s="1"/>
      <c r="B190" s="1"/>
    </row>
    <row r="191" spans="1:2" ht="15.75" customHeight="1" x14ac:dyDescent="0.2">
      <c r="A191" s="1"/>
      <c r="B191" s="1"/>
    </row>
    <row r="192" spans="1:2" ht="15.75" customHeight="1" x14ac:dyDescent="0.2">
      <c r="A192" s="1"/>
      <c r="B192" s="1"/>
    </row>
    <row r="193" spans="1:2" ht="15.75" customHeight="1" x14ac:dyDescent="0.2">
      <c r="A193" s="1"/>
      <c r="B193" s="1"/>
    </row>
    <row r="194" spans="1:2" ht="15.75" customHeight="1" x14ac:dyDescent="0.2">
      <c r="A194" s="1"/>
      <c r="B194" s="1"/>
    </row>
    <row r="195" spans="1:2" ht="15.75" customHeight="1" x14ac:dyDescent="0.2">
      <c r="A195" s="1"/>
      <c r="B195" s="1"/>
    </row>
    <row r="196" spans="1:2" ht="15.75" customHeight="1" x14ac:dyDescent="0.2">
      <c r="A196" s="1"/>
      <c r="B196" s="1"/>
    </row>
    <row r="197" spans="1:2" ht="15.75" customHeight="1" x14ac:dyDescent="0.2">
      <c r="A197" s="1"/>
      <c r="B197" s="1"/>
    </row>
    <row r="198" spans="1:2" ht="15.75" customHeight="1" x14ac:dyDescent="0.2">
      <c r="A198" s="1"/>
      <c r="B198" s="1"/>
    </row>
    <row r="199" spans="1:2" ht="15.75" customHeight="1" x14ac:dyDescent="0.2">
      <c r="A199" s="1"/>
      <c r="B199" s="1"/>
    </row>
    <row r="200" spans="1:2" ht="15.75" customHeight="1" x14ac:dyDescent="0.2">
      <c r="A200" s="1"/>
      <c r="B200" s="1"/>
    </row>
    <row r="201" spans="1:2" ht="15.75" customHeight="1" x14ac:dyDescent="0.2">
      <c r="A201" s="1"/>
      <c r="B201" s="1"/>
    </row>
    <row r="202" spans="1:2" ht="15.75" customHeight="1" x14ac:dyDescent="0.2">
      <c r="A202" s="1"/>
      <c r="B202" s="1"/>
    </row>
    <row r="203" spans="1:2" ht="15.75" customHeight="1" x14ac:dyDescent="0.2">
      <c r="A203" s="1"/>
      <c r="B203" s="1"/>
    </row>
    <row r="204" spans="1:2" ht="15.75" customHeight="1" x14ac:dyDescent="0.2">
      <c r="A204" s="1"/>
      <c r="B204" s="1"/>
    </row>
    <row r="205" spans="1:2" ht="15.75" customHeight="1" x14ac:dyDescent="0.2">
      <c r="A205" s="1"/>
      <c r="B205" s="1"/>
    </row>
    <row r="206" spans="1:2" ht="15.75" customHeight="1" x14ac:dyDescent="0.2">
      <c r="A206" s="1"/>
      <c r="B206" s="1"/>
    </row>
    <row r="207" spans="1:2" ht="15.75" customHeight="1" x14ac:dyDescent="0.2">
      <c r="A207" s="1"/>
      <c r="B207" s="1"/>
    </row>
    <row r="208" spans="1:2" ht="15.75" customHeight="1" x14ac:dyDescent="0.2">
      <c r="A208" s="1"/>
      <c r="B208" s="1"/>
    </row>
    <row r="209" spans="1:2" ht="15.75" customHeight="1" x14ac:dyDescent="0.2">
      <c r="A209" s="1"/>
      <c r="B209" s="1"/>
    </row>
    <row r="210" spans="1:2" ht="15.75" customHeight="1" x14ac:dyDescent="0.2">
      <c r="A210" s="1"/>
      <c r="B210" s="1"/>
    </row>
    <row r="211" spans="1:2" ht="15.75" customHeight="1" x14ac:dyDescent="0.2">
      <c r="A211" s="1"/>
      <c r="B211" s="1"/>
    </row>
    <row r="212" spans="1:2" ht="15.75" customHeight="1" x14ac:dyDescent="0.2">
      <c r="A212" s="1"/>
      <c r="B212" s="1"/>
    </row>
    <row r="213" spans="1:2" ht="15.75" customHeight="1" x14ac:dyDescent="0.2">
      <c r="A213" s="1"/>
      <c r="B213" s="1"/>
    </row>
    <row r="214" spans="1:2" ht="15.75" customHeight="1" x14ac:dyDescent="0.2">
      <c r="A214" s="1"/>
      <c r="B214" s="1"/>
    </row>
    <row r="215" spans="1:2" ht="15.75" customHeight="1" x14ac:dyDescent="0.2">
      <c r="A215" s="1"/>
      <c r="B215" s="1"/>
    </row>
    <row r="216" spans="1:2" ht="15.75" customHeight="1" x14ac:dyDescent="0.2">
      <c r="A216" s="1"/>
      <c r="B216" s="1"/>
    </row>
    <row r="217" spans="1:2" ht="15.75" customHeight="1" x14ac:dyDescent="0.2">
      <c r="A217" s="1"/>
      <c r="B217" s="1"/>
    </row>
    <row r="218" spans="1:2" ht="15.75" customHeight="1" x14ac:dyDescent="0.2">
      <c r="A218" s="1"/>
      <c r="B218" s="1"/>
    </row>
    <row r="219" spans="1:2" ht="15.75" customHeight="1" x14ac:dyDescent="0.2">
      <c r="A219" s="1"/>
      <c r="B219" s="1"/>
    </row>
    <row r="220" spans="1:2" ht="15.75" customHeight="1" x14ac:dyDescent="0.2">
      <c r="A220" s="1"/>
      <c r="B220" s="1"/>
    </row>
    <row r="221" spans="1:2" ht="15.75" customHeight="1" x14ac:dyDescent="0.2">
      <c r="A221" s="1"/>
      <c r="B221" s="1"/>
    </row>
    <row r="222" spans="1:2" ht="15.75" customHeight="1" x14ac:dyDescent="0.2">
      <c r="A222" s="1"/>
      <c r="B222" s="1"/>
    </row>
    <row r="223" spans="1:2" ht="15.75" customHeight="1" x14ac:dyDescent="0.2">
      <c r="A223" s="1"/>
      <c r="B223" s="1"/>
    </row>
    <row r="224" spans="1:2" ht="15.75" customHeight="1" x14ac:dyDescent="0.2">
      <c r="A224" s="1"/>
      <c r="B224" s="1"/>
    </row>
    <row r="225" spans="1:2" ht="15.75" customHeight="1" x14ac:dyDescent="0.2">
      <c r="A225" s="1"/>
      <c r="B225" s="1"/>
    </row>
    <row r="226" spans="1:2" ht="15.75" customHeight="1" x14ac:dyDescent="0.2">
      <c r="A226" s="1"/>
      <c r="B226" s="1"/>
    </row>
    <row r="227" spans="1:2" ht="15.75" customHeight="1" x14ac:dyDescent="0.2">
      <c r="A227" s="1"/>
      <c r="B227" s="1"/>
    </row>
    <row r="228" spans="1:2" ht="15.75" customHeight="1" x14ac:dyDescent="0.2">
      <c r="A228" s="1"/>
      <c r="B228" s="1"/>
    </row>
    <row r="229" spans="1:2" ht="15.75" customHeight="1" x14ac:dyDescent="0.2">
      <c r="A229" s="1"/>
      <c r="B229" s="1"/>
    </row>
    <row r="230" spans="1:2" ht="15.75" customHeight="1" x14ac:dyDescent="0.2">
      <c r="A230" s="1"/>
      <c r="B230" s="1"/>
    </row>
    <row r="231" spans="1:2" ht="15.75" customHeight="1" x14ac:dyDescent="0.2">
      <c r="A231" s="1"/>
      <c r="B231" s="1"/>
    </row>
    <row r="232" spans="1:2" ht="15.75" customHeight="1" x14ac:dyDescent="0.2">
      <c r="A232" s="1"/>
      <c r="B232" s="1"/>
    </row>
    <row r="233" spans="1:2" ht="15.75" customHeight="1" x14ac:dyDescent="0.2">
      <c r="A233" s="1"/>
      <c r="B233" s="1"/>
    </row>
    <row r="234" spans="1:2" ht="15.75" customHeight="1" x14ac:dyDescent="0.2">
      <c r="A234" s="1"/>
      <c r="B234" s="1"/>
    </row>
    <row r="235" spans="1:2" ht="15.75" customHeight="1" x14ac:dyDescent="0.2">
      <c r="A235" s="1"/>
      <c r="B235" s="1"/>
    </row>
    <row r="236" spans="1:2" ht="15.75" customHeight="1" x14ac:dyDescent="0.2">
      <c r="A236" s="1"/>
      <c r="B236" s="1"/>
    </row>
    <row r="237" spans="1:2" ht="15.75" customHeight="1" x14ac:dyDescent="0.2">
      <c r="A237" s="1"/>
      <c r="B237" s="1"/>
    </row>
    <row r="238" spans="1:2" ht="15.75" customHeight="1" x14ac:dyDescent="0.2">
      <c r="A238" s="1"/>
      <c r="B238" s="1"/>
    </row>
    <row r="239" spans="1:2" ht="15.75" customHeight="1" x14ac:dyDescent="0.2">
      <c r="A239" s="1"/>
      <c r="B239" s="1"/>
    </row>
    <row r="240" spans="1:2" ht="15.75" customHeight="1" x14ac:dyDescent="0.2">
      <c r="A240" s="1"/>
      <c r="B240" s="1"/>
    </row>
    <row r="241" spans="1:2" ht="15.75" customHeight="1" x14ac:dyDescent="0.2">
      <c r="A241" s="1"/>
      <c r="B241" s="1"/>
    </row>
    <row r="242" spans="1:2" ht="15.75" customHeight="1" x14ac:dyDescent="0.2">
      <c r="A242" s="1"/>
      <c r="B242" s="1"/>
    </row>
    <row r="243" spans="1:2" ht="15.75" customHeight="1" x14ac:dyDescent="0.2">
      <c r="A243" s="1"/>
      <c r="B243" s="1"/>
    </row>
    <row r="244" spans="1:2" ht="15.75" customHeight="1" x14ac:dyDescent="0.2">
      <c r="A244" s="1"/>
      <c r="B244" s="1"/>
    </row>
    <row r="245" spans="1:2" ht="15.75" customHeight="1" x14ac:dyDescent="0.2">
      <c r="A245" s="1"/>
      <c r="B245" s="1"/>
    </row>
    <row r="246" spans="1:2" ht="15.75" customHeight="1" x14ac:dyDescent="0.2">
      <c r="A246" s="1"/>
      <c r="B246" s="1"/>
    </row>
    <row r="247" spans="1:2" ht="15.75" customHeight="1" x14ac:dyDescent="0.2">
      <c r="A247" s="1"/>
      <c r="B247" s="1"/>
    </row>
    <row r="248" spans="1:2" ht="15.75" customHeight="1" x14ac:dyDescent="0.2">
      <c r="A248" s="1"/>
      <c r="B248" s="1"/>
    </row>
    <row r="249" spans="1:2" ht="15.75" customHeight="1" x14ac:dyDescent="0.2">
      <c r="A249" s="1"/>
      <c r="B249" s="1"/>
    </row>
    <row r="250" spans="1:2" ht="15.75" customHeight="1" x14ac:dyDescent="0.2">
      <c r="A250" s="1"/>
      <c r="B250" s="1"/>
    </row>
    <row r="251" spans="1:2" ht="15.75" customHeight="1" x14ac:dyDescent="0.2">
      <c r="A251" s="1"/>
      <c r="B251" s="1"/>
    </row>
    <row r="252" spans="1:2" ht="15.75" customHeight="1" x14ac:dyDescent="0.2">
      <c r="A252" s="1"/>
      <c r="B252" s="1"/>
    </row>
    <row r="253" spans="1:2" ht="15.75" customHeight="1" x14ac:dyDescent="0.2">
      <c r="A253" s="1"/>
      <c r="B253" s="1"/>
    </row>
    <row r="254" spans="1:2" ht="15.75" customHeight="1" x14ac:dyDescent="0.2">
      <c r="A254" s="1"/>
      <c r="B254" s="1"/>
    </row>
    <row r="255" spans="1:2" ht="15.75" customHeight="1" x14ac:dyDescent="0.2">
      <c r="A255" s="1"/>
      <c r="B255" s="1"/>
    </row>
    <row r="256" spans="1:2" ht="15.75" customHeight="1" x14ac:dyDescent="0.2">
      <c r="A256" s="1"/>
      <c r="B256" s="1"/>
    </row>
    <row r="257" spans="1:2" ht="15.75" customHeight="1" x14ac:dyDescent="0.2">
      <c r="A257" s="1"/>
      <c r="B257" s="1"/>
    </row>
    <row r="258" spans="1:2" ht="15.75" customHeight="1" x14ac:dyDescent="0.2">
      <c r="A258" s="1"/>
      <c r="B258" s="1"/>
    </row>
    <row r="259" spans="1:2" ht="15.75" customHeight="1" x14ac:dyDescent="0.2">
      <c r="A259" s="1"/>
      <c r="B259" s="1"/>
    </row>
    <row r="260" spans="1:2" ht="15.75" customHeight="1" x14ac:dyDescent="0.2">
      <c r="A260" s="1"/>
      <c r="B260" s="1"/>
    </row>
    <row r="261" spans="1:2" ht="15.75" customHeight="1" x14ac:dyDescent="0.2">
      <c r="A261" s="1"/>
      <c r="B261" s="1"/>
    </row>
    <row r="262" spans="1:2" ht="15.75" customHeight="1" x14ac:dyDescent="0.2">
      <c r="A262" s="1"/>
      <c r="B262" s="1"/>
    </row>
    <row r="263" spans="1:2" ht="15.75" customHeight="1" x14ac:dyDescent="0.2">
      <c r="A263" s="1"/>
      <c r="B263" s="1"/>
    </row>
    <row r="264" spans="1:2" ht="15.75" customHeight="1" x14ac:dyDescent="0.2">
      <c r="A264" s="1"/>
      <c r="B264" s="1"/>
    </row>
    <row r="265" spans="1:2" ht="15.75" customHeight="1" x14ac:dyDescent="0.2">
      <c r="A265" s="1"/>
      <c r="B265" s="1"/>
    </row>
    <row r="266" spans="1:2" ht="15.75" customHeight="1" x14ac:dyDescent="0.2">
      <c r="A266" s="1"/>
      <c r="B266" s="1"/>
    </row>
    <row r="267" spans="1:2" ht="15.75" customHeight="1" x14ac:dyDescent="0.2">
      <c r="A267" s="1"/>
      <c r="B267" s="1"/>
    </row>
    <row r="268" spans="1:2" ht="15.75" customHeight="1" x14ac:dyDescent="0.2">
      <c r="A268" s="1"/>
      <c r="B268" s="1"/>
    </row>
    <row r="269" spans="1:2" ht="15.75" customHeight="1" x14ac:dyDescent="0.2">
      <c r="A269" s="1"/>
      <c r="B269" s="1"/>
    </row>
    <row r="270" spans="1:2" ht="15.75" customHeight="1" x14ac:dyDescent="0.2">
      <c r="A270" s="1"/>
      <c r="B270" s="1"/>
    </row>
    <row r="271" spans="1:2" ht="15.75" customHeight="1" x14ac:dyDescent="0.2">
      <c r="A271" s="1"/>
      <c r="B271" s="1"/>
    </row>
    <row r="272" spans="1:2" ht="15.75" customHeight="1" x14ac:dyDescent="0.2">
      <c r="A272" s="1"/>
      <c r="B272" s="1"/>
    </row>
    <row r="273" spans="1:2" ht="15.75" customHeight="1" x14ac:dyDescent="0.2">
      <c r="A273" s="1"/>
      <c r="B273" s="1"/>
    </row>
    <row r="274" spans="1:2" ht="15.75" customHeight="1" x14ac:dyDescent="0.2">
      <c r="A274" s="1"/>
      <c r="B274" s="1"/>
    </row>
    <row r="275" spans="1:2" ht="15.75" customHeight="1" x14ac:dyDescent="0.2">
      <c r="A275" s="1"/>
      <c r="B275" s="1"/>
    </row>
    <row r="276" spans="1:2" ht="15.75" customHeight="1" x14ac:dyDescent="0.2">
      <c r="A276" s="1"/>
      <c r="B276" s="1"/>
    </row>
    <row r="277" spans="1:2" ht="15.75" customHeight="1" x14ac:dyDescent="0.2">
      <c r="A277" s="1"/>
      <c r="B277" s="1"/>
    </row>
    <row r="278" spans="1:2" ht="15.75" customHeight="1" x14ac:dyDescent="0.2">
      <c r="A278" s="1"/>
      <c r="B278" s="1"/>
    </row>
    <row r="279" spans="1:2" ht="15.75" customHeight="1" x14ac:dyDescent="0.2">
      <c r="A279" s="1"/>
      <c r="B279" s="1"/>
    </row>
    <row r="280" spans="1:2" ht="15.75" customHeight="1" x14ac:dyDescent="0.2">
      <c r="A280" s="1"/>
      <c r="B280" s="1"/>
    </row>
    <row r="281" spans="1:2" ht="15.75" customHeight="1" x14ac:dyDescent="0.2">
      <c r="A281" s="1"/>
      <c r="B281" s="1"/>
    </row>
    <row r="282" spans="1:2" ht="15.75" customHeight="1" x14ac:dyDescent="0.2">
      <c r="A282" s="1"/>
      <c r="B282" s="1"/>
    </row>
    <row r="283" spans="1:2" ht="15.75" customHeight="1" x14ac:dyDescent="0.2">
      <c r="A283" s="1"/>
      <c r="B283" s="1"/>
    </row>
    <row r="284" spans="1:2" ht="15.75" customHeight="1" x14ac:dyDescent="0.2">
      <c r="A284" s="1"/>
      <c r="B284" s="1"/>
    </row>
    <row r="285" spans="1:2" ht="15.75" customHeight="1" x14ac:dyDescent="0.2">
      <c r="A285" s="1"/>
      <c r="B285" s="1"/>
    </row>
    <row r="286" spans="1:2" ht="15.75" customHeight="1" x14ac:dyDescent="0.2">
      <c r="A286" s="1"/>
      <c r="B286" s="1"/>
    </row>
    <row r="287" spans="1:2" ht="15.75" customHeight="1" x14ac:dyDescent="0.2">
      <c r="A287" s="1"/>
      <c r="B287" s="1"/>
    </row>
    <row r="288" spans="1:2" ht="15.75" customHeight="1" x14ac:dyDescent="0.2">
      <c r="A288" s="1"/>
      <c r="B288" s="1"/>
    </row>
    <row r="289" spans="1:2" ht="15.75" customHeight="1" x14ac:dyDescent="0.2">
      <c r="A289" s="1"/>
      <c r="B289" s="1"/>
    </row>
    <row r="290" spans="1:2" ht="15.75" customHeight="1" x14ac:dyDescent="0.2">
      <c r="A290" s="1"/>
      <c r="B290" s="1"/>
    </row>
    <row r="291" spans="1:2" ht="15.75" customHeight="1" x14ac:dyDescent="0.2">
      <c r="A291" s="1"/>
      <c r="B291" s="1"/>
    </row>
    <row r="292" spans="1:2" ht="15.75" customHeight="1" x14ac:dyDescent="0.2">
      <c r="A292" s="1"/>
      <c r="B292" s="1"/>
    </row>
    <row r="293" spans="1:2" ht="15.75" customHeight="1" x14ac:dyDescent="0.2">
      <c r="A293" s="1"/>
      <c r="B293" s="1"/>
    </row>
    <row r="294" spans="1:2" ht="15.75" customHeight="1" x14ac:dyDescent="0.2">
      <c r="A294" s="1"/>
      <c r="B294" s="1"/>
    </row>
    <row r="295" spans="1:2" ht="15.75" customHeight="1" x14ac:dyDescent="0.2">
      <c r="A295" s="1"/>
      <c r="B295" s="1"/>
    </row>
    <row r="296" spans="1:2" ht="15.75" customHeight="1" x14ac:dyDescent="0.2">
      <c r="A296" s="1"/>
      <c r="B296" s="1"/>
    </row>
    <row r="297" spans="1:2" ht="15.75" customHeight="1" x14ac:dyDescent="0.2">
      <c r="A297" s="1"/>
      <c r="B297" s="1"/>
    </row>
    <row r="298" spans="1:2" ht="15.75" customHeight="1" x14ac:dyDescent="0.2">
      <c r="A298" s="1"/>
      <c r="B298" s="1"/>
    </row>
    <row r="299" spans="1:2" ht="15.75" customHeight="1" x14ac:dyDescent="0.2">
      <c r="A299" s="1"/>
      <c r="B299" s="1"/>
    </row>
    <row r="300" spans="1:2" ht="15.75" customHeight="1" x14ac:dyDescent="0.2">
      <c r="A300" s="1"/>
      <c r="B300" s="1"/>
    </row>
    <row r="301" spans="1:2" ht="15.75" customHeight="1" x14ac:dyDescent="0.2">
      <c r="A301" s="1"/>
      <c r="B301" s="1"/>
    </row>
    <row r="302" spans="1:2" ht="15.75" customHeight="1" x14ac:dyDescent="0.2">
      <c r="A302" s="1"/>
      <c r="B302" s="1"/>
    </row>
    <row r="303" spans="1:2" ht="15.75" customHeight="1" x14ac:dyDescent="0.2">
      <c r="A303" s="1"/>
      <c r="B303" s="1"/>
    </row>
    <row r="304" spans="1:2" ht="15.75" customHeight="1" x14ac:dyDescent="0.2">
      <c r="A304" s="1"/>
      <c r="B304" s="1"/>
    </row>
    <row r="305" spans="1:2" ht="15.75" customHeight="1" x14ac:dyDescent="0.2">
      <c r="A305" s="1"/>
      <c r="B305" s="1"/>
    </row>
    <row r="306" spans="1:2" ht="15.75" customHeight="1" x14ac:dyDescent="0.2">
      <c r="A306" s="1"/>
      <c r="B306" s="1"/>
    </row>
    <row r="307" spans="1:2" ht="15.75" customHeight="1" x14ac:dyDescent="0.2">
      <c r="A307" s="1"/>
      <c r="B307" s="1"/>
    </row>
    <row r="308" spans="1:2" ht="15.75" customHeight="1" x14ac:dyDescent="0.2">
      <c r="A308" s="1"/>
      <c r="B308" s="1"/>
    </row>
    <row r="309" spans="1:2" ht="15.75" customHeight="1" x14ac:dyDescent="0.2">
      <c r="A309" s="1"/>
      <c r="B309" s="1"/>
    </row>
    <row r="310" spans="1:2" ht="15.75" customHeight="1" x14ac:dyDescent="0.2">
      <c r="A310" s="1"/>
      <c r="B310" s="1"/>
    </row>
    <row r="311" spans="1:2" ht="15.75" customHeight="1" x14ac:dyDescent="0.2">
      <c r="A311" s="1"/>
      <c r="B311" s="1"/>
    </row>
    <row r="312" spans="1:2" ht="15.75" customHeight="1" x14ac:dyDescent="0.2">
      <c r="A312" s="1"/>
      <c r="B312" s="1"/>
    </row>
    <row r="313" spans="1:2" ht="15.75" customHeight="1" x14ac:dyDescent="0.2">
      <c r="A313" s="1"/>
      <c r="B313" s="1"/>
    </row>
    <row r="314" spans="1:2" ht="15.75" customHeight="1" x14ac:dyDescent="0.2">
      <c r="A314" s="1"/>
      <c r="B314" s="1"/>
    </row>
    <row r="315" spans="1:2" ht="15.75" customHeight="1" x14ac:dyDescent="0.2">
      <c r="A315" s="1"/>
      <c r="B315" s="1"/>
    </row>
    <row r="316" spans="1:2" ht="15.75" customHeight="1" x14ac:dyDescent="0.2">
      <c r="A316" s="1"/>
      <c r="B316" s="1"/>
    </row>
    <row r="317" spans="1:2" ht="15.75" customHeight="1" x14ac:dyDescent="0.2">
      <c r="A317" s="1"/>
      <c r="B317" s="1"/>
    </row>
    <row r="318" spans="1:2" ht="15.75" customHeight="1" x14ac:dyDescent="0.2">
      <c r="A318" s="1"/>
      <c r="B318" s="1"/>
    </row>
    <row r="319" spans="1:2" ht="15.75" customHeight="1" x14ac:dyDescent="0.2">
      <c r="A319" s="1"/>
      <c r="B319" s="1"/>
    </row>
    <row r="320" spans="1:2" ht="15.75" customHeight="1" x14ac:dyDescent="0.2">
      <c r="A320" s="1"/>
      <c r="B320" s="1"/>
    </row>
    <row r="321" spans="1:2" ht="15.75" customHeight="1" x14ac:dyDescent="0.2">
      <c r="A321" s="1"/>
      <c r="B321" s="1"/>
    </row>
    <row r="322" spans="1:2" ht="15.75" customHeight="1" x14ac:dyDescent="0.2">
      <c r="A322" s="1"/>
      <c r="B322" s="1"/>
    </row>
    <row r="323" spans="1:2" ht="15.75" customHeight="1" x14ac:dyDescent="0.2">
      <c r="A323" s="1"/>
      <c r="B323" s="1"/>
    </row>
    <row r="324" spans="1:2" ht="15.75" customHeight="1" x14ac:dyDescent="0.2">
      <c r="A324" s="1"/>
      <c r="B324" s="1"/>
    </row>
    <row r="325" spans="1:2" ht="15.75" customHeight="1" x14ac:dyDescent="0.2">
      <c r="A325" s="1"/>
      <c r="B325" s="1"/>
    </row>
    <row r="326" spans="1:2" ht="15.75" customHeight="1" x14ac:dyDescent="0.2">
      <c r="A326" s="1"/>
      <c r="B326" s="1"/>
    </row>
    <row r="327" spans="1:2" ht="15.75" customHeight="1" x14ac:dyDescent="0.2">
      <c r="A327" s="1"/>
      <c r="B327" s="1"/>
    </row>
    <row r="328" spans="1:2" ht="15.75" customHeight="1" x14ac:dyDescent="0.2">
      <c r="A328" s="1"/>
      <c r="B328" s="1"/>
    </row>
    <row r="329" spans="1:2" ht="15.75" customHeight="1" x14ac:dyDescent="0.2">
      <c r="A329" s="1"/>
      <c r="B329" s="1"/>
    </row>
    <row r="330" spans="1:2" ht="15.75" customHeight="1" x14ac:dyDescent="0.2">
      <c r="A330" s="1"/>
      <c r="B330" s="1"/>
    </row>
    <row r="331" spans="1:2" ht="15.75" customHeight="1" x14ac:dyDescent="0.2">
      <c r="A331" s="1"/>
      <c r="B331" s="1"/>
    </row>
    <row r="332" spans="1:2" ht="15.75" customHeight="1" x14ac:dyDescent="0.2">
      <c r="A332" s="1"/>
      <c r="B332" s="1"/>
    </row>
    <row r="333" spans="1:2" ht="15.75" customHeight="1" x14ac:dyDescent="0.2">
      <c r="A333" s="1"/>
      <c r="B333" s="1"/>
    </row>
    <row r="334" spans="1:2" ht="15.75" customHeight="1" x14ac:dyDescent="0.2">
      <c r="A334" s="1"/>
      <c r="B334" s="1"/>
    </row>
    <row r="335" spans="1:2" ht="15.75" customHeight="1" x14ac:dyDescent="0.2">
      <c r="A335" s="1"/>
      <c r="B335" s="1"/>
    </row>
    <row r="336" spans="1:2" ht="15.75" customHeight="1" x14ac:dyDescent="0.2">
      <c r="A336" s="1"/>
      <c r="B336" s="1"/>
    </row>
    <row r="337" spans="1:2" ht="15.75" customHeight="1" x14ac:dyDescent="0.2">
      <c r="A337" s="1"/>
      <c r="B337" s="1"/>
    </row>
    <row r="338" spans="1:2" ht="15.75" customHeight="1" x14ac:dyDescent="0.2">
      <c r="A338" s="1"/>
      <c r="B338" s="1"/>
    </row>
    <row r="339" spans="1:2" ht="15.75" customHeight="1" x14ac:dyDescent="0.2">
      <c r="A339" s="1"/>
      <c r="B339" s="1"/>
    </row>
    <row r="340" spans="1:2" ht="15.75" customHeight="1" x14ac:dyDescent="0.2">
      <c r="A340" s="1"/>
      <c r="B340" s="1"/>
    </row>
    <row r="341" spans="1:2" ht="15.75" customHeight="1" x14ac:dyDescent="0.2">
      <c r="A341" s="1"/>
      <c r="B341" s="1"/>
    </row>
    <row r="342" spans="1:2" ht="15.75" customHeight="1" x14ac:dyDescent="0.2">
      <c r="A342" s="1"/>
      <c r="B342" s="1"/>
    </row>
    <row r="343" spans="1:2" ht="15.75" customHeight="1" x14ac:dyDescent="0.2">
      <c r="A343" s="1"/>
      <c r="B343" s="1"/>
    </row>
    <row r="344" spans="1:2" ht="15.75" customHeight="1" x14ac:dyDescent="0.2">
      <c r="A344" s="1"/>
      <c r="B344" s="1"/>
    </row>
    <row r="345" spans="1:2" ht="15.75" customHeight="1" x14ac:dyDescent="0.2">
      <c r="A345" s="1"/>
      <c r="B345" s="1"/>
    </row>
    <row r="346" spans="1:2" ht="15.75" customHeight="1" x14ac:dyDescent="0.2">
      <c r="A346" s="1"/>
      <c r="B346" s="1"/>
    </row>
    <row r="347" spans="1:2" ht="15.75" customHeight="1" x14ac:dyDescent="0.2">
      <c r="A347" s="1"/>
      <c r="B347" s="1"/>
    </row>
    <row r="348" spans="1:2" ht="15.75" customHeight="1" x14ac:dyDescent="0.2">
      <c r="A348" s="1"/>
      <c r="B348" s="1"/>
    </row>
    <row r="349" spans="1:2" ht="15.75" customHeight="1" x14ac:dyDescent="0.2">
      <c r="A349" s="1"/>
      <c r="B349" s="1"/>
    </row>
    <row r="350" spans="1:2" ht="15.75" customHeight="1" x14ac:dyDescent="0.2">
      <c r="A350" s="1"/>
      <c r="B350" s="1"/>
    </row>
    <row r="351" spans="1:2" ht="15.75" customHeight="1" x14ac:dyDescent="0.2">
      <c r="A351" s="1"/>
      <c r="B351" s="1"/>
    </row>
    <row r="352" spans="1:2" ht="15.75" customHeight="1" x14ac:dyDescent="0.2">
      <c r="A352" s="1"/>
      <c r="B352" s="1"/>
    </row>
    <row r="353" spans="1:2" ht="15.75" customHeight="1" x14ac:dyDescent="0.2">
      <c r="A353" s="1"/>
      <c r="B353" s="1"/>
    </row>
    <row r="354" spans="1:2" ht="15.75" customHeight="1" x14ac:dyDescent="0.2">
      <c r="A354" s="1"/>
      <c r="B354" s="1"/>
    </row>
    <row r="355" spans="1:2" ht="15.75" customHeight="1" x14ac:dyDescent="0.2">
      <c r="A355" s="1"/>
      <c r="B355" s="1"/>
    </row>
    <row r="356" spans="1:2" ht="15.75" customHeight="1" x14ac:dyDescent="0.2">
      <c r="A356" s="1"/>
      <c r="B356" s="1"/>
    </row>
    <row r="357" spans="1:2" ht="15.75" customHeight="1" x14ac:dyDescent="0.2">
      <c r="A357" s="1"/>
      <c r="B357" s="1"/>
    </row>
    <row r="358" spans="1:2" ht="15.75" customHeight="1" x14ac:dyDescent="0.2">
      <c r="A358" s="1"/>
      <c r="B358" s="1"/>
    </row>
    <row r="359" spans="1:2" ht="15.75" customHeight="1" x14ac:dyDescent="0.2">
      <c r="A359" s="1"/>
      <c r="B359" s="1"/>
    </row>
    <row r="360" spans="1:2" ht="15.75" customHeight="1" x14ac:dyDescent="0.2">
      <c r="A360" s="1"/>
      <c r="B360" s="1"/>
    </row>
    <row r="361" spans="1:2" ht="15.75" customHeight="1" x14ac:dyDescent="0.2">
      <c r="A361" s="1"/>
      <c r="B361" s="1"/>
    </row>
    <row r="362" spans="1:2" ht="15.75" customHeight="1" x14ac:dyDescent="0.2">
      <c r="A362" s="1"/>
      <c r="B362" s="1"/>
    </row>
    <row r="363" spans="1:2" ht="15.75" customHeight="1" x14ac:dyDescent="0.2">
      <c r="A363" s="1"/>
      <c r="B363" s="1"/>
    </row>
    <row r="364" spans="1:2" ht="15.75" customHeight="1" x14ac:dyDescent="0.2">
      <c r="A364" s="1"/>
      <c r="B364" s="1"/>
    </row>
    <row r="365" spans="1:2" ht="15.75" customHeight="1" x14ac:dyDescent="0.2">
      <c r="A365" s="1"/>
      <c r="B365" s="1"/>
    </row>
    <row r="366" spans="1:2" ht="15.75" customHeight="1" x14ac:dyDescent="0.2">
      <c r="A366" s="1"/>
      <c r="B366" s="1"/>
    </row>
    <row r="367" spans="1:2" ht="15.75" customHeight="1" x14ac:dyDescent="0.2">
      <c r="A367" s="1"/>
      <c r="B367" s="1"/>
    </row>
    <row r="368" spans="1:2" ht="15.75" customHeight="1" x14ac:dyDescent="0.2">
      <c r="A368" s="1"/>
      <c r="B368" s="1"/>
    </row>
    <row r="369" spans="1:2" ht="15.75" customHeight="1" x14ac:dyDescent="0.2">
      <c r="A369" s="1"/>
      <c r="B369" s="1"/>
    </row>
    <row r="370" spans="1:2" ht="15.75" customHeight="1" x14ac:dyDescent="0.2">
      <c r="A370" s="1"/>
      <c r="B370" s="1"/>
    </row>
    <row r="371" spans="1:2" ht="15.75" customHeight="1" x14ac:dyDescent="0.2">
      <c r="A371" s="1"/>
      <c r="B371" s="1"/>
    </row>
    <row r="372" spans="1:2" ht="15.75" customHeight="1" x14ac:dyDescent="0.2">
      <c r="A372" s="1"/>
      <c r="B372" s="1"/>
    </row>
    <row r="373" spans="1:2" ht="15.75" customHeight="1" x14ac:dyDescent="0.2"/>
    <row r="374" spans="1:2" ht="15.75" customHeight="1" x14ac:dyDescent="0.2"/>
    <row r="375" spans="1:2" ht="15.75" customHeight="1" x14ac:dyDescent="0.2"/>
    <row r="376" spans="1:2" ht="15.75" customHeight="1" x14ac:dyDescent="0.2"/>
    <row r="377" spans="1:2" ht="15.75" customHeight="1" x14ac:dyDescent="0.2"/>
    <row r="378" spans="1:2" ht="15.75" customHeight="1" x14ac:dyDescent="0.2"/>
    <row r="379" spans="1:2" ht="15.75" customHeight="1" x14ac:dyDescent="0.2"/>
    <row r="380" spans="1:2" ht="15.75" customHeight="1" x14ac:dyDescent="0.2"/>
    <row r="381" spans="1:2" ht="15.75" customHeight="1" x14ac:dyDescent="0.2"/>
    <row r="382" spans="1:2" ht="15.75" customHeight="1" x14ac:dyDescent="0.2"/>
    <row r="383" spans="1:2" ht="15.75" customHeight="1" x14ac:dyDescent="0.2"/>
    <row r="384" spans="1:2"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sheetData>
  <autoFilter ref="A2:AB16" xr:uid="{00000000-0001-0000-0000-000000000000}"/>
  <mergeCells count="16">
    <mergeCell ref="J9:J10"/>
    <mergeCell ref="K9:K10"/>
    <mergeCell ref="L9:L10"/>
    <mergeCell ref="M9:M10"/>
    <mergeCell ref="N1:S1"/>
    <mergeCell ref="H1:H2"/>
    <mergeCell ref="I1:I2"/>
    <mergeCell ref="J1:J2"/>
    <mergeCell ref="K1:M1"/>
    <mergeCell ref="A1:A2"/>
    <mergeCell ref="G1:G2"/>
    <mergeCell ref="B1:B2"/>
    <mergeCell ref="C1:C2"/>
    <mergeCell ref="D1:D2"/>
    <mergeCell ref="E1:E2"/>
    <mergeCell ref="F1:F2"/>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A212-F542-BD4E-9461-4166FC2CEA72}">
  <dimension ref="A1"/>
  <sheetViews>
    <sheetView workbookViewId="0">
      <selection activeCell="C12" sqref="C12"/>
    </sheetView>
  </sheetViews>
  <sheetFormatPr baseColWidth="10"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1cc8fc0-8d1e-4295-8f37-5d076116407c">2TV4CCKVFCYA-529450204-3</_dlc_DocId>
    <_dlc_DocIdUrl xmlns="81cc8fc0-8d1e-4295-8f37-5d076116407c">
      <Url>https://www.minjusticia.gov.co/ministerio/_layouts/15/DocIdRedir.aspx?ID=2TV4CCKVFCYA-529450204-3</Url>
      <Description>2TV4CCKVFCYA-529450204-3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6074C81DCF08C4EA492D43C0E550131" ma:contentTypeVersion="0" ma:contentTypeDescription="Crear nuevo documento." ma:contentTypeScope="" ma:versionID="7b046bea83bdc883c0eff4d84da715f5">
  <xsd:schema xmlns:xsd="http://www.w3.org/2001/XMLSchema" xmlns:xs="http://www.w3.org/2001/XMLSchema" xmlns:p="http://schemas.microsoft.com/office/2006/metadata/properties" xmlns:ns2="81cc8fc0-8d1e-4295-8f37-5d076116407c" targetNamespace="http://schemas.microsoft.com/office/2006/metadata/properties" ma:root="true" ma:fieldsID="5b2aaa5a54afc053f3c39e782b03acf3" ns2:_="">
    <xsd:import namespace="81cc8fc0-8d1e-4295-8f37-5d076116407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0EC70D9-8A53-439F-8F94-47D0A7C47599}">
  <ds:schemaRefs>
    <ds:schemaRef ds:uri="http://schemas.microsoft.com/office/2006/metadata/properties"/>
    <ds:schemaRef ds:uri="http://schemas.microsoft.com/office/infopath/2007/PartnerControls"/>
    <ds:schemaRef ds:uri="d70db1c9-d971-4dc3-bbb2-71e6910223c2"/>
    <ds:schemaRef ds:uri="f72721e8-0919-42b4-8dbe-48da52432230"/>
  </ds:schemaRefs>
</ds:datastoreItem>
</file>

<file path=customXml/itemProps2.xml><?xml version="1.0" encoding="utf-8"?>
<ds:datastoreItem xmlns:ds="http://schemas.openxmlformats.org/officeDocument/2006/customXml" ds:itemID="{06A812BF-7724-4B45-AF4B-214CD3DA82B1}"/>
</file>

<file path=customXml/itemProps3.xml><?xml version="1.0" encoding="utf-8"?>
<ds:datastoreItem xmlns:ds="http://schemas.openxmlformats.org/officeDocument/2006/customXml" ds:itemID="{AD7F176C-4AFB-4BB8-AFDF-1ABE14F9531B}">
  <ds:schemaRefs>
    <ds:schemaRef ds:uri="http://schemas.microsoft.com/sharepoint/v3/contenttype/forms"/>
  </ds:schemaRefs>
</ds:datastoreItem>
</file>

<file path=customXml/itemProps4.xml><?xml version="1.0" encoding="utf-8"?>
<ds:datastoreItem xmlns:ds="http://schemas.openxmlformats.org/officeDocument/2006/customXml" ds:itemID="{BEEE159C-7F4A-4C01-92ED-6FD84041A0FB}"/>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trimestral Indicadores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MARCELA PARDO PERILLA</dc:creator>
  <cp:keywords/>
  <dc:description/>
  <cp:lastModifiedBy>alejandro barrantes</cp:lastModifiedBy>
  <cp:revision/>
  <dcterms:created xsi:type="dcterms:W3CDTF">2020-07-13T19:29:02Z</dcterms:created>
  <dcterms:modified xsi:type="dcterms:W3CDTF">2025-08-20T14:26:57Z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0x01010056074C81DCF08C4EA492D43C0E550131</vt:lpwstr>
  </property>
  <property fmtid="{D5CDD505-2E9C-101B-9397-08002B2CF9AE}" pid="3" name="MediaServiceImageTags">
    <vt:lpwstr/>
  </property>
  <property fmtid="{D5CDD505-2E9C-101B-9397-08002B2CF9AE}" pid="4" name="_dlc_DocIdItemGuid">
    <vt:lpwstr>8a0f1c6a-be54-4b7c-abcb-2491354bb916</vt:lpwstr>
  </property>
</Properties>
</file>